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<sst xmlns="http://schemas.openxmlformats.org/spreadsheetml/2006/main" count="6495" uniqueCount="1905">
  <si>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</si>
  <si>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</si>
  <si>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</si>
  <si>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</si>
  <si>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</si>
  <si>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</si>
  <si>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</si>
  <si>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</si>
  <si>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</si>
  <si>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</si>
  <si>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</si>
  <si>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</si>
  <si>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</si>
  <si>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</si>
  <si>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</si>
  <si>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</si>
  <si>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</si>
  <si>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</si>
  <si>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</si>
  <si>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</si>
  <si>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</si>
  <si>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</si>
  <si>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</si>
  <si>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</si>
  <si>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</si>
  <si>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</si>
  <si>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</si>
  <si>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</si>
  <si>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</si>
  <si>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</si>
  <si>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</si>
  <si>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</si>
  <si>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</si>
  <si>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</si>
  <si>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</si>
  <si>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</si>
  <si>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</si>
  <si>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</si>
  <si>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</si>
  <si>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</si>
  <si>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</si>
  <si>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</si>
  <si>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</si>
  <si>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</si>
  <si>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</si>
  <si>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</si>
  <si>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</si>
  <si>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</si>
  <si>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</si>
  <si>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</si>
  <si>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</si>
  <si>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</si>
  <si>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</si>
  <si>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</si>
  <si>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</si>
  <si>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</si>
  <si>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</si>
  <si>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</si>
  <si>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</si>
  <si>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</si>
  <si>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</si>
  <si>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</si>
  <si>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</si>
  <si>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</si>
  <si>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</si>
  <si>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</si>
  <si>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</si>
  <si>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</si>
  <si>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</si>
  <si>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</si>
  <si>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</si>
  <si>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</si>
  <si>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</si>
  <si>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</si>
  <si>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</si>
  <si>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</si>
  <si>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</si>
  <si>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</si>
  <si>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</si>
  <si>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</si>
  <si>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</si>
  <si>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</si>
  <si>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</si>
  <si>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</si>
  <si>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</si>
  <si>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</si>
  <si>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</si>
  <si>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</si>
  <si>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</si>
  <si>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</si>
  <si>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</si>
  <si>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</si>
  <si>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</si>
  <si>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</si>
  <si>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</si>
  <si>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</si>
  <si>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</si>
  <si>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</si>
  <si>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</si>
  <si>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</si>
  <si>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</si>
  <si>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</si>
  <si>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</si>
  <si>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</si>
  <si>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</si>
  <si>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</si>
  <si>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</si>
  <si>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</si>
  <si>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</si>
  <si>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</si>
  <si>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</si>
  <si>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</si>
  <si>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</si>
  <si>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</si>
  <si>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</si>
  <si>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</si>
  <si>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</si>
  <si>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</si>
  <si>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</si>
  <si>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</si>
  <si>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</si>
  <si>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</si>
  <si>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</si>
  <si>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</si>
  <si>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</si>
  <si>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</si>
  <si>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</si>
  <si>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</si>
  <si>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</si>
  <si>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</si>
  <si>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</si>
  <si>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</si>
  <si>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</si>
  <si>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</si>
  <si>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</si>
  <si>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</si>
  <si>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</si>
  <si>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10:04:42</t>
  </si>
  <si>
    <t>Июнь</t>
  </si>
  <si>
    <t>18.07.2025 14:16:44</t>
  </si>
  <si>
    <t>Июль</t>
  </si>
  <si>
    <t>20.08.2025 10:38:38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</si>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</sst>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#,##0.000"/>
    <numFmt numFmtId="252" formatCode="_-* #,##0.00\ _₽_-;\-* #,##0.00\ _₽_-;_-* &quot;-&quot;??\ _₽_-;_-@_-"/>
    <numFmt numFmtId="253" formatCode="_-* #,##0\ _₽_-;\-* #,##0\ _₽_-;_-* &quot;-&quot;\ _₽_-;_-@_-"/>
    <numFmt numFmtId="254" formatCode="_-* #,##0.00\ &quot;₽&quot;_-;\-* #,##0.00\ &quot;₽&quot;_-;_-* &quot;-&quot;??\ &quot;₽&quot;_-;_-@_-"/>
    <numFmt numFmtId="25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25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2" fontId="5" fillId="0" borderId="0" xfId="28" applyFont="0" applyNumberFormat="1">
      <alignment vertical="top"/>
    </xf>
    <xf numFmtId="253" fontId="5" fillId="0" borderId="0" xfId="29" applyFont="0" applyNumberFormat="1">
      <alignment vertical="top"/>
    </xf>
    <xf numFmtId="254" fontId="5" fillId="0" borderId="0" xfId="30" applyFont="0" applyNumberFormat="1">
      <alignment vertical="top"/>
    </xf>
    <xf numFmtId="25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5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8D1498-DBE8-9CFF-797A-D5C430219FA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2B9727-3B1D-BE2C-3C68-9A5E2928083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523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523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523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523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524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523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565</v>
      </c>
      <c r="G12" s="0" t="s">
        <v>607</v>
      </c>
      <c r="H12" s="0" t="s">
        <v>523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565</v>
      </c>
      <c r="G13" s="0" t="s">
        <v>607</v>
      </c>
      <c r="J13" s="0" t="s">
        <v>567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565</v>
      </c>
      <c r="G14" s="0" t="s">
        <v>607</v>
      </c>
      <c r="H14" s="0" t="s">
        <v>523</v>
      </c>
      <c r="J14" s="0" t="s">
        <v>567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565</v>
      </c>
      <c r="G15" s="0" t="s">
        <v>607</v>
      </c>
      <c r="J15" s="0" t="s">
        <v>567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565</v>
      </c>
      <c r="G16" s="0" t="s">
        <v>607</v>
      </c>
      <c r="H16" s="0" t="s">
        <v>523</v>
      </c>
      <c r="J16" s="0" t="s">
        <v>567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565</v>
      </c>
      <c r="G17" s="0" t="s">
        <v>607</v>
      </c>
      <c r="J17" s="0" t="s">
        <v>567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565</v>
      </c>
      <c r="G18" s="0" t="s">
        <v>620</v>
      </c>
      <c r="H18" s="0" t="s">
        <v>523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53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523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523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523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523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523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523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523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523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581</v>
      </c>
      <c r="G30" s="0" t="s">
        <v>654</v>
      </c>
      <c r="H30" s="0" t="s">
        <v>523</v>
      </c>
      <c r="J30" s="0" t="s">
        <v>583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337</v>
      </c>
      <c r="G31" s="0" t="s">
        <v>659</v>
      </c>
      <c r="H31" s="0" t="s">
        <v>523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337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337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337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337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337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337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337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337</v>
      </c>
      <c r="G40" s="0" t="s">
        <v>691</v>
      </c>
      <c r="H40" s="0" t="s">
        <v>523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523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523</v>
      </c>
      <c r="J42" s="0" t="s">
        <v>701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704</v>
      </c>
      <c r="E43" s="0" t="s">
        <v>705</v>
      </c>
      <c r="F43" s="0" t="s">
        <v>706</v>
      </c>
      <c r="G43" s="0" t="s">
        <v>707</v>
      </c>
      <c r="H43" s="0" t="s">
        <v>523</v>
      </c>
      <c r="J43" s="0" t="s">
        <v>708</v>
      </c>
      <c r="K43" s="0" t="s">
        <v>708</v>
      </c>
      <c r="L43" s="0" t="s">
        <v>709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710</v>
      </c>
      <c r="E44" s="0" t="s">
        <v>711</v>
      </c>
      <c r="F44" s="0" t="s">
        <v>712</v>
      </c>
      <c r="G44" s="0" t="s">
        <v>713</v>
      </c>
      <c r="H44" s="0" t="s">
        <v>523</v>
      </c>
      <c r="J44" s="0" t="s">
        <v>714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717</v>
      </c>
      <c r="E45" s="0" t="s">
        <v>718</v>
      </c>
      <c r="F45" s="0" t="s">
        <v>559</v>
      </c>
      <c r="G45" s="0" t="s">
        <v>719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720</v>
      </c>
      <c r="E46" s="0" t="s">
        <v>721</v>
      </c>
      <c r="F46" s="0" t="s">
        <v>565</v>
      </c>
      <c r="G46" s="0" t="s">
        <v>722</v>
      </c>
      <c r="H46" s="0" t="s">
        <v>523</v>
      </c>
      <c r="J46" s="0" t="s">
        <v>678</v>
      </c>
      <c r="K46" s="0" t="s">
        <v>723</v>
      </c>
      <c r="L46" s="0" t="s">
        <v>724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720</v>
      </c>
      <c r="E47" s="0" t="s">
        <v>721</v>
      </c>
      <c r="F47" s="0" t="s">
        <v>565</v>
      </c>
      <c r="G47" s="0" t="s">
        <v>722</v>
      </c>
      <c r="J47" s="0" t="s">
        <v>567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559</v>
      </c>
      <c r="G48" s="0" t="s">
        <v>729</v>
      </c>
      <c r="H48" s="0" t="s">
        <v>523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559</v>
      </c>
      <c r="G49" s="0" t="s">
        <v>729</v>
      </c>
      <c r="H49" s="0" t="s">
        <v>523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559</v>
      </c>
      <c r="G50" s="0" t="s">
        <v>729</v>
      </c>
      <c r="H50" s="0" t="s">
        <v>523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559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559</v>
      </c>
      <c r="G52" s="0" t="s">
        <v>729</v>
      </c>
      <c r="H52" s="0" t="s">
        <v>523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559</v>
      </c>
      <c r="G53" s="0" t="s">
        <v>729</v>
      </c>
      <c r="H53" s="0" t="s">
        <v>523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559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559</v>
      </c>
      <c r="G55" s="0" t="s">
        <v>729</v>
      </c>
      <c r="H55" s="0" t="s">
        <v>523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559</v>
      </c>
      <c r="G56" s="0" t="s">
        <v>729</v>
      </c>
      <c r="H56" s="0" t="s">
        <v>523</v>
      </c>
      <c r="J56" s="0" t="s">
        <v>583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559</v>
      </c>
      <c r="G57" s="0" t="s">
        <v>729</v>
      </c>
      <c r="H57" s="0" t="s">
        <v>523</v>
      </c>
      <c r="J57" s="0" t="s">
        <v>708</v>
      </c>
      <c r="K57" s="0" t="s">
        <v>708</v>
      </c>
      <c r="L57" s="0" t="s">
        <v>709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559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559</v>
      </c>
      <c r="G59" s="0" t="s">
        <v>729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559</v>
      </c>
      <c r="G60" s="0" t="s">
        <v>729</v>
      </c>
      <c r="H60" s="0" t="s">
        <v>523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559</v>
      </c>
      <c r="G61" s="0" t="s">
        <v>729</v>
      </c>
      <c r="H61" s="0" t="s">
        <v>523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559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559</v>
      </c>
      <c r="G63" s="0" t="s">
        <v>729</v>
      </c>
      <c r="H63" s="0" t="s">
        <v>523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559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559</v>
      </c>
      <c r="G65" s="0" t="s">
        <v>729</v>
      </c>
      <c r="H65" s="0" t="s">
        <v>523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559</v>
      </c>
      <c r="G66" s="0" t="s">
        <v>729</v>
      </c>
      <c r="H66" s="0" t="s">
        <v>523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559</v>
      </c>
      <c r="G67" s="0" t="s">
        <v>729</v>
      </c>
      <c r="H67" s="0" t="s">
        <v>523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559</v>
      </c>
      <c r="G68" s="0" t="s">
        <v>729</v>
      </c>
      <c r="H68" s="0" t="s">
        <v>523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559</v>
      </c>
      <c r="G69" s="0" t="s">
        <v>729</v>
      </c>
      <c r="H69" s="0" t="s">
        <v>523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559</v>
      </c>
      <c r="G70" s="0" t="s">
        <v>729</v>
      </c>
      <c r="H70" s="0" t="s">
        <v>523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559</v>
      </c>
      <c r="G71" s="0" t="s">
        <v>729</v>
      </c>
      <c r="H71" s="0" t="s">
        <v>523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559</v>
      </c>
      <c r="G72" s="0" t="s">
        <v>729</v>
      </c>
      <c r="H72" s="0" t="s">
        <v>523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559</v>
      </c>
      <c r="G73" s="0" t="s">
        <v>729</v>
      </c>
      <c r="H73" s="0" t="s">
        <v>523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559</v>
      </c>
      <c r="G74" s="0" t="s">
        <v>729</v>
      </c>
      <c r="H74" s="0" t="s">
        <v>523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559</v>
      </c>
      <c r="G75" s="0" t="s">
        <v>729</v>
      </c>
      <c r="H75" s="0" t="s">
        <v>523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H79" s="0" t="s">
        <v>523</v>
      </c>
      <c r="J79" s="0" t="s">
        <v>602</v>
      </c>
      <c r="K79" s="0" t="s">
        <v>783</v>
      </c>
      <c r="L79" s="0" t="s">
        <v>784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H80" s="0" t="s">
        <v>523</v>
      </c>
      <c r="J80" s="0" t="s">
        <v>602</v>
      </c>
      <c r="K80" s="0" t="s">
        <v>610</v>
      </c>
      <c r="L80" s="0" t="s">
        <v>785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H81" s="0" t="s">
        <v>523</v>
      </c>
      <c r="J81" s="0" t="s">
        <v>602</v>
      </c>
      <c r="K81" s="0" t="s">
        <v>695</v>
      </c>
      <c r="L81" s="0" t="s">
        <v>696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H82" s="0" t="s">
        <v>523</v>
      </c>
      <c r="J82" s="0" t="s">
        <v>602</v>
      </c>
      <c r="K82" s="0" t="s">
        <v>786</v>
      </c>
      <c r="L82" s="0" t="s">
        <v>787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H83" s="0" t="s">
        <v>523</v>
      </c>
      <c r="J83" s="0" t="s">
        <v>602</v>
      </c>
      <c r="K83" s="0" t="s">
        <v>746</v>
      </c>
      <c r="L83" s="0" t="s">
        <v>747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H84" s="0" t="s">
        <v>523</v>
      </c>
      <c r="J84" s="0" t="s">
        <v>602</v>
      </c>
      <c r="K84" s="0" t="s">
        <v>788</v>
      </c>
      <c r="L84" s="0" t="s">
        <v>789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523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523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523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523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523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523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523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523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523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523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523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523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523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523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523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575</v>
      </c>
      <c r="G102" s="0" t="s">
        <v>850</v>
      </c>
      <c r="H102" s="0" t="s">
        <v>523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575</v>
      </c>
      <c r="G103" s="0" t="s">
        <v>850</v>
      </c>
      <c r="H103" s="0" t="s">
        <v>523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575</v>
      </c>
      <c r="G104" s="0" t="s">
        <v>850</v>
      </c>
      <c r="H104" s="0" t="s">
        <v>523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575</v>
      </c>
      <c r="G105" s="0" t="s">
        <v>850</v>
      </c>
      <c r="H105" s="0" t="s">
        <v>523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575</v>
      </c>
      <c r="G106" s="0" t="s">
        <v>850</v>
      </c>
      <c r="H106" s="0" t="s">
        <v>523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575</v>
      </c>
      <c r="G107" s="0" t="s">
        <v>850</v>
      </c>
      <c r="H107" s="0" t="s">
        <v>523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575</v>
      </c>
      <c r="G108" s="0" t="s">
        <v>850</v>
      </c>
      <c r="H108" s="0" t="s">
        <v>523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575</v>
      </c>
      <c r="G109" s="0" t="s">
        <v>850</v>
      </c>
      <c r="H109" s="0" t="s">
        <v>523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575</v>
      </c>
      <c r="G110" s="0" t="s">
        <v>850</v>
      </c>
      <c r="H110" s="0" t="s">
        <v>523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523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523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523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559</v>
      </c>
      <c r="G115" s="0" t="s">
        <v>881</v>
      </c>
      <c r="H115" s="0" t="s">
        <v>523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523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523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581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581</v>
      </c>
      <c r="G119" s="0" t="s">
        <v>895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581</v>
      </c>
      <c r="G120" s="0" t="s">
        <v>895</v>
      </c>
      <c r="J120" s="0" t="s">
        <v>583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581</v>
      </c>
      <c r="G121" s="0" t="s">
        <v>895</v>
      </c>
      <c r="J121" s="0" t="s">
        <v>583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581</v>
      </c>
      <c r="G122" s="0" t="s">
        <v>895</v>
      </c>
      <c r="H122" s="0" t="s">
        <v>523</v>
      </c>
      <c r="J122" s="0" t="s">
        <v>583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581</v>
      </c>
      <c r="G123" s="0" t="s">
        <v>895</v>
      </c>
      <c r="J123" s="0" t="s">
        <v>583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523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523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523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523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523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523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523</v>
      </c>
      <c r="J141" s="0" t="s">
        <v>633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523</v>
      </c>
      <c r="J142" s="0" t="s">
        <v>633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523</v>
      </c>
      <c r="J143" s="0" t="s">
        <v>633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523</v>
      </c>
      <c r="J144" s="0" t="s">
        <v>633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906</v>
      </c>
      <c r="G145" s="0" t="s">
        <v>949</v>
      </c>
      <c r="J145" s="0" t="s">
        <v>649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642</v>
      </c>
      <c r="K146" s="0" t="s">
        <v>643</v>
      </c>
      <c r="L146" s="0" t="s">
        <v>644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794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794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794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612</v>
      </c>
      <c r="L154" s="0" t="s">
        <v>613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769</v>
      </c>
      <c r="K156" s="0" t="s">
        <v>770</v>
      </c>
      <c r="L156" s="0" t="s">
        <v>771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523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523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523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778</v>
      </c>
      <c r="G160" s="0" t="s">
        <v>977</v>
      </c>
      <c r="H160" s="0" t="s">
        <v>523</v>
      </c>
      <c r="J160" s="0" t="s">
        <v>750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778</v>
      </c>
      <c r="G161" s="0" t="s">
        <v>977</v>
      </c>
      <c r="H161" s="0" t="s">
        <v>523</v>
      </c>
      <c r="J161" s="0" t="s">
        <v>750</v>
      </c>
      <c r="K161" s="0" t="s">
        <v>757</v>
      </c>
      <c r="L161" s="0" t="s">
        <v>758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906</v>
      </c>
      <c r="G162" s="0" t="s">
        <v>980</v>
      </c>
      <c r="H162" s="0" t="s">
        <v>523</v>
      </c>
      <c r="J162" s="0" t="s">
        <v>640</v>
      </c>
      <c r="K162" s="0" t="s">
        <v>640</v>
      </c>
      <c r="L162" s="0" t="s">
        <v>641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523</v>
      </c>
      <c r="J163" s="0" t="s">
        <v>633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523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523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523</v>
      </c>
      <c r="J166" s="0" t="s">
        <v>71</v>
      </c>
      <c r="K166" s="0" t="s">
        <v>846</v>
      </c>
      <c r="L166" s="0" t="s">
        <v>847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600</v>
      </c>
      <c r="G167" s="0" t="s">
        <v>997</v>
      </c>
      <c r="H167" s="0" t="s">
        <v>523</v>
      </c>
      <c r="J167" s="0" t="s">
        <v>602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600</v>
      </c>
      <c r="G168" s="0" t="s">
        <v>997</v>
      </c>
      <c r="H168" s="0" t="s">
        <v>523</v>
      </c>
      <c r="J168" s="0" t="s">
        <v>602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600</v>
      </c>
      <c r="G169" s="0" t="s">
        <v>997</v>
      </c>
      <c r="H169" s="0" t="s">
        <v>523</v>
      </c>
      <c r="J169" s="0" t="s">
        <v>602</v>
      </c>
      <c r="K169" s="0" t="s">
        <v>788</v>
      </c>
      <c r="L169" s="0" t="s">
        <v>789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523</v>
      </c>
      <c r="J170" s="0" t="s">
        <v>645</v>
      </c>
      <c r="K170" s="0" t="s">
        <v>645</v>
      </c>
      <c r="L170" s="0" t="s">
        <v>646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523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524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523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523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523</v>
      </c>
      <c r="J176" s="0" t="s">
        <v>583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523</v>
      </c>
      <c r="J177" s="0" t="s">
        <v>583</v>
      </c>
      <c r="K177" s="0" t="s">
        <v>902</v>
      </c>
      <c r="L177" s="0" t="s">
        <v>903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523</v>
      </c>
      <c r="J178" s="0" t="s">
        <v>602</v>
      </c>
      <c r="K178" s="0" t="s">
        <v>786</v>
      </c>
      <c r="L178" s="0" t="s">
        <v>787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523</v>
      </c>
      <c r="J179" s="0" t="s">
        <v>701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523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769</v>
      </c>
      <c r="K181" s="0" t="s">
        <v>770</v>
      </c>
      <c r="L181" s="0" t="s">
        <v>771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916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916</v>
      </c>
      <c r="G183" s="0" t="s">
        <v>1028</v>
      </c>
      <c r="H183" s="0" t="s">
        <v>523</v>
      </c>
      <c r="J183" s="0" t="s">
        <v>642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916</v>
      </c>
      <c r="G184" s="0" t="s">
        <v>1028</v>
      </c>
      <c r="H184" s="0" t="s">
        <v>523</v>
      </c>
      <c r="J184" s="0" t="s">
        <v>730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916</v>
      </c>
      <c r="G185" s="0" t="s">
        <v>1028</v>
      </c>
      <c r="H185" s="0" t="s">
        <v>523</v>
      </c>
      <c r="J185" s="0" t="s">
        <v>730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916</v>
      </c>
      <c r="G186" s="0" t="s">
        <v>1028</v>
      </c>
      <c r="H186" s="0" t="s">
        <v>523</v>
      </c>
      <c r="J186" s="0" t="s">
        <v>730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712</v>
      </c>
      <c r="G187" s="0" t="s">
        <v>1039</v>
      </c>
      <c r="H187" s="0" t="s">
        <v>523</v>
      </c>
      <c r="J187" s="0" t="s">
        <v>714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523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916</v>
      </c>
      <c r="G189" s="0" t="s">
        <v>1047</v>
      </c>
      <c r="H189" s="0" t="s">
        <v>523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916</v>
      </c>
      <c r="G190" s="0" t="s">
        <v>1047</v>
      </c>
      <c r="H190" s="0" t="s">
        <v>523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916</v>
      </c>
      <c r="G191" s="0" t="s">
        <v>1047</v>
      </c>
      <c r="H191" s="0" t="s">
        <v>523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660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660</v>
      </c>
      <c r="K193" s="0" t="s">
        <v>661</v>
      </c>
      <c r="L193" s="0" t="s">
        <v>662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660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660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660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600</v>
      </c>
      <c r="G197" s="0" t="s">
        <v>1069</v>
      </c>
      <c r="H197" s="0" t="s">
        <v>523</v>
      </c>
      <c r="J197" s="0" t="s">
        <v>602</v>
      </c>
      <c r="K197" s="0" t="s">
        <v>603</v>
      </c>
      <c r="L197" s="0" t="s">
        <v>604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600</v>
      </c>
      <c r="G198" s="0" t="s">
        <v>1069</v>
      </c>
      <c r="H198" s="0" t="s">
        <v>523</v>
      </c>
      <c r="J198" s="0" t="s">
        <v>602</v>
      </c>
      <c r="K198" s="0" t="s">
        <v>786</v>
      </c>
      <c r="L198" s="0" t="s">
        <v>787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600</v>
      </c>
      <c r="G199" s="0" t="s">
        <v>1069</v>
      </c>
      <c r="H199" s="0" t="s">
        <v>523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640</v>
      </c>
      <c r="K200" s="0" t="s">
        <v>640</v>
      </c>
      <c r="L200" s="0" t="s">
        <v>641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600</v>
      </c>
      <c r="G201" s="0" t="s">
        <v>1076</v>
      </c>
      <c r="H201" s="0" t="s">
        <v>523</v>
      </c>
      <c r="J201" s="0" t="s">
        <v>602</v>
      </c>
      <c r="K201" s="0" t="s">
        <v>748</v>
      </c>
      <c r="L201" s="0" t="s">
        <v>749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600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916</v>
      </c>
      <c r="G203" s="0" t="s">
        <v>1082</v>
      </c>
      <c r="H203" s="0" t="s">
        <v>523</v>
      </c>
      <c r="J203" s="0" t="s">
        <v>744</v>
      </c>
      <c r="K203" s="0" t="s">
        <v>744</v>
      </c>
      <c r="L203" s="0" t="s">
        <v>745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523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523</v>
      </c>
      <c r="J206" s="0" t="s">
        <v>794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794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794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794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794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523</v>
      </c>
      <c r="J211" s="0" t="s">
        <v>794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794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750</v>
      </c>
      <c r="K213" s="0" t="s">
        <v>763</v>
      </c>
      <c r="L213" s="0" t="s">
        <v>764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523</v>
      </c>
      <c r="J214" s="0" t="s">
        <v>640</v>
      </c>
      <c r="K214" s="0" t="s">
        <v>640</v>
      </c>
      <c r="L214" s="0" t="s">
        <v>641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799</v>
      </c>
      <c r="G215" s="0" t="s">
        <v>1103</v>
      </c>
      <c r="H215" s="0" t="s">
        <v>523</v>
      </c>
      <c r="J215" s="0" t="s">
        <v>801</v>
      </c>
      <c r="K215" s="0" t="s">
        <v>808</v>
      </c>
      <c r="L215" s="0" t="s">
        <v>809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799</v>
      </c>
      <c r="G216" s="0" t="s">
        <v>1103</v>
      </c>
      <c r="H216" s="0" t="s">
        <v>523</v>
      </c>
      <c r="J216" s="0" t="s">
        <v>801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523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523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523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906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523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523</v>
      </c>
      <c r="J222" s="0" t="s">
        <v>701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523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523</v>
      </c>
      <c r="J224" s="0" t="s">
        <v>735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523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600</v>
      </c>
      <c r="G228" s="0" t="s">
        <v>1157</v>
      </c>
      <c r="H228" s="0" t="s">
        <v>523</v>
      </c>
      <c r="J228" s="0" t="s">
        <v>602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600</v>
      </c>
      <c r="G229" s="0" t="s">
        <v>1162</v>
      </c>
      <c r="H229" s="0" t="s">
        <v>523</v>
      </c>
      <c r="J229" s="0" t="s">
        <v>602</v>
      </c>
      <c r="K229" s="0" t="s">
        <v>746</v>
      </c>
      <c r="L229" s="0" t="s">
        <v>747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916</v>
      </c>
      <c r="G230" s="0" t="s">
        <v>1165</v>
      </c>
      <c r="H230" s="0" t="s">
        <v>523</v>
      </c>
      <c r="J230" s="0" t="s">
        <v>730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916</v>
      </c>
      <c r="G231" s="0" t="s">
        <v>1165</v>
      </c>
      <c r="H231" s="0" t="s">
        <v>523</v>
      </c>
      <c r="J231" s="0" t="s">
        <v>730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906</v>
      </c>
      <c r="G232" s="0" t="s">
        <v>1172</v>
      </c>
      <c r="H232" s="0" t="s">
        <v>523</v>
      </c>
      <c r="J232" s="0" t="s">
        <v>908</v>
      </c>
      <c r="K232" s="0" t="s">
        <v>908</v>
      </c>
      <c r="L232" s="0" t="s">
        <v>909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523</v>
      </c>
      <c r="J234" s="0" t="s">
        <v>701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678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678</v>
      </c>
      <c r="K236" s="0" t="s">
        <v>679</v>
      </c>
      <c r="L236" s="0" t="s">
        <v>680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678</v>
      </c>
      <c r="K237" s="0" t="s">
        <v>681</v>
      </c>
      <c r="L237" s="0" t="s">
        <v>682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523</v>
      </c>
      <c r="J238" s="0" t="s">
        <v>678</v>
      </c>
      <c r="K238" s="0" t="s">
        <v>723</v>
      </c>
      <c r="L238" s="0" t="s">
        <v>724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678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678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678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523</v>
      </c>
      <c r="J242" s="0" t="s">
        <v>583</v>
      </c>
      <c r="K242" s="0" t="s">
        <v>655</v>
      </c>
      <c r="L242" s="0" t="s">
        <v>656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649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523</v>
      </c>
      <c r="J244" s="0" t="s">
        <v>649</v>
      </c>
      <c r="K244" s="0" t="s">
        <v>650</v>
      </c>
      <c r="L244" s="0" t="s">
        <v>651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523</v>
      </c>
      <c r="J245" s="0" t="s">
        <v>649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712</v>
      </c>
      <c r="G246" s="0" t="s">
        <v>1201</v>
      </c>
      <c r="H246" s="0" t="s">
        <v>523</v>
      </c>
      <c r="J246" s="0" t="s">
        <v>714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712</v>
      </c>
      <c r="G247" s="0" t="s">
        <v>1206</v>
      </c>
      <c r="H247" s="0" t="s">
        <v>523</v>
      </c>
      <c r="J247" s="0" t="s">
        <v>714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712</v>
      </c>
      <c r="G248" s="0" t="s">
        <v>1206</v>
      </c>
      <c r="H248" s="0" t="s">
        <v>523</v>
      </c>
      <c r="J248" s="0" t="s">
        <v>714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712</v>
      </c>
      <c r="G249" s="0" t="s">
        <v>1206</v>
      </c>
      <c r="H249" s="0" t="s">
        <v>523</v>
      </c>
      <c r="J249" s="0" t="s">
        <v>714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712</v>
      </c>
      <c r="G250" s="0" t="s">
        <v>1206</v>
      </c>
      <c r="H250" s="0" t="s">
        <v>523</v>
      </c>
      <c r="J250" s="0" t="s">
        <v>714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712</v>
      </c>
      <c r="G251" s="0" t="s">
        <v>1206</v>
      </c>
      <c r="J251" s="0" t="s">
        <v>714</v>
      </c>
      <c r="K251" s="0" t="s">
        <v>920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712</v>
      </c>
      <c r="G252" s="0" t="s">
        <v>1206</v>
      </c>
      <c r="H252" s="0" t="s">
        <v>523</v>
      </c>
      <c r="J252" s="0" t="s">
        <v>714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712</v>
      </c>
      <c r="G253" s="0" t="s">
        <v>1206</v>
      </c>
      <c r="H253" s="0" t="s">
        <v>523</v>
      </c>
      <c r="J253" s="0" t="s">
        <v>714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712</v>
      </c>
      <c r="G254" s="0" t="s">
        <v>1206</v>
      </c>
      <c r="H254" s="0" t="s">
        <v>523</v>
      </c>
      <c r="J254" s="0" t="s">
        <v>714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600</v>
      </c>
      <c r="G255" s="0" t="s">
        <v>1223</v>
      </c>
      <c r="H255" s="0" t="s">
        <v>523</v>
      </c>
      <c r="J255" s="0" t="s">
        <v>602</v>
      </c>
      <c r="K255" s="0" t="s">
        <v>610</v>
      </c>
      <c r="L255" s="0" t="s">
        <v>785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600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916</v>
      </c>
      <c r="G257" s="0" t="s">
        <v>1229</v>
      </c>
      <c r="H257" s="0" t="s">
        <v>523</v>
      </c>
      <c r="J257" s="0" t="s">
        <v>730</v>
      </c>
      <c r="K257" s="0" t="s">
        <v>896</v>
      </c>
      <c r="L257" s="0" t="s">
        <v>897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523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523</v>
      </c>
      <c r="J259" s="0" t="s">
        <v>730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523</v>
      </c>
      <c r="J260" s="0" t="s">
        <v>730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523</v>
      </c>
      <c r="J261" s="0" t="s">
        <v>730</v>
      </c>
      <c r="K261" s="0" t="s">
        <v>733</v>
      </c>
      <c r="L261" s="0" t="s">
        <v>734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799</v>
      </c>
      <c r="G262" s="0" t="s">
        <v>1245</v>
      </c>
      <c r="H262" s="0" t="s">
        <v>523</v>
      </c>
      <c r="J262" s="0" t="s">
        <v>801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912</v>
      </c>
      <c r="G263" s="0" t="s">
        <v>1250</v>
      </c>
      <c r="H263" s="0" t="s">
        <v>523</v>
      </c>
      <c r="J263" s="0" t="s">
        <v>642</v>
      </c>
      <c r="K263" s="0" t="s">
        <v>679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912</v>
      </c>
      <c r="G264" s="0" t="s">
        <v>1250</v>
      </c>
      <c r="H264" s="0" t="s">
        <v>523</v>
      </c>
      <c r="J264" s="0" t="s">
        <v>642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912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912</v>
      </c>
      <c r="G266" s="0" t="s">
        <v>1250</v>
      </c>
      <c r="H266" s="0" t="s">
        <v>523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912</v>
      </c>
      <c r="G267" s="0" t="s">
        <v>1250</v>
      </c>
      <c r="H267" s="0" t="s">
        <v>523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912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912</v>
      </c>
      <c r="G269" s="0" t="s">
        <v>1250</v>
      </c>
      <c r="H269" s="0" t="s">
        <v>523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712</v>
      </c>
      <c r="G270" s="0" t="s">
        <v>1258</v>
      </c>
      <c r="H270" s="0" t="s">
        <v>523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523</v>
      </c>
      <c r="J271" s="0" t="s">
        <v>645</v>
      </c>
      <c r="K271" s="0" t="s">
        <v>645</v>
      </c>
      <c r="L271" s="0" t="s">
        <v>646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523</v>
      </c>
      <c r="J272" s="0" t="s">
        <v>678</v>
      </c>
      <c r="K272" s="0" t="s">
        <v>723</v>
      </c>
      <c r="L272" s="0" t="s">
        <v>724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523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523</v>
      </c>
      <c r="J275" s="0" t="s">
        <v>645</v>
      </c>
      <c r="K275" s="0" t="s">
        <v>645</v>
      </c>
      <c r="L275" s="0" t="s">
        <v>646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906</v>
      </c>
      <c r="G276" s="0" t="s">
        <v>1277</v>
      </c>
      <c r="H276" s="0" t="s">
        <v>523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699</v>
      </c>
      <c r="G277" s="0" t="s">
        <v>1281</v>
      </c>
      <c r="H277" s="0" t="s">
        <v>523</v>
      </c>
      <c r="J277" s="0" t="s">
        <v>701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699</v>
      </c>
      <c r="G278" s="0" t="s">
        <v>1281</v>
      </c>
      <c r="J278" s="0" t="s">
        <v>701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523</v>
      </c>
      <c r="J279" s="0" t="s">
        <v>645</v>
      </c>
      <c r="K279" s="0" t="s">
        <v>645</v>
      </c>
      <c r="L279" s="0" t="s">
        <v>646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523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523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523</v>
      </c>
      <c r="J282" s="0" t="s">
        <v>649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712</v>
      </c>
      <c r="G283" s="0" t="s">
        <v>1298</v>
      </c>
      <c r="H283" s="0" t="s">
        <v>523</v>
      </c>
      <c r="J283" s="0" t="s">
        <v>714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678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523</v>
      </c>
      <c r="J285" s="0" t="s">
        <v>633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660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660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53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678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712</v>
      </c>
      <c r="G290" s="0" t="s">
        <v>1320</v>
      </c>
      <c r="H290" s="0" t="s">
        <v>523</v>
      </c>
      <c r="J290" s="0" t="s">
        <v>714</v>
      </c>
      <c r="K290" s="0" t="s">
        <v>920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649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523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523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523</v>
      </c>
      <c r="J295" s="0" t="s">
        <v>645</v>
      </c>
      <c r="K295" s="0" t="s">
        <v>645</v>
      </c>
      <c r="L295" s="0" t="s">
        <v>646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712</v>
      </c>
      <c r="G296" s="0" t="s">
        <v>1345</v>
      </c>
      <c r="H296" s="0" t="s">
        <v>523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523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523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523</v>
      </c>
      <c r="J299" s="0" t="s">
        <v>834</v>
      </c>
      <c r="K299" s="0" t="s">
        <v>834</v>
      </c>
      <c r="L299" s="0" t="s">
        <v>835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523</v>
      </c>
      <c r="J300" s="0" t="s">
        <v>744</v>
      </c>
      <c r="K300" s="0" t="s">
        <v>744</v>
      </c>
      <c r="L300" s="0" t="s">
        <v>745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523</v>
      </c>
      <c r="J301" s="0" t="s">
        <v>701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523</v>
      </c>
      <c r="J302" s="0" t="s">
        <v>701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523</v>
      </c>
      <c r="J303" s="0" t="s">
        <v>701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523</v>
      </c>
      <c r="J304" s="0" t="s">
        <v>701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600</v>
      </c>
      <c r="G305" s="0" t="s">
        <v>1364</v>
      </c>
      <c r="J305" s="0" t="s">
        <v>602</v>
      </c>
      <c r="K305" s="0" t="s">
        <v>786</v>
      </c>
      <c r="L305" s="0" t="s">
        <v>787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712</v>
      </c>
      <c r="G306" s="0" t="s">
        <v>1367</v>
      </c>
      <c r="H306" s="0" t="s">
        <v>523</v>
      </c>
      <c r="J306" s="0" t="s">
        <v>714</v>
      </c>
      <c r="K306" s="0" t="s">
        <v>715</v>
      </c>
      <c r="L306" s="0" t="s">
        <v>716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871</v>
      </c>
      <c r="G307" s="0" t="s">
        <v>1370</v>
      </c>
      <c r="H307" s="0" t="s">
        <v>523</v>
      </c>
      <c r="J307" s="0" t="s">
        <v>769</v>
      </c>
      <c r="K307" s="0" t="s">
        <v>770</v>
      </c>
      <c r="L307" s="0" t="s">
        <v>771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906</v>
      </c>
      <c r="G308" s="0" t="s">
        <v>1373</v>
      </c>
      <c r="H308" s="0" t="s">
        <v>523</v>
      </c>
      <c r="J308" s="0" t="s">
        <v>660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906</v>
      </c>
      <c r="G309" s="0" t="s">
        <v>1373</v>
      </c>
      <c r="J309" s="0" t="s">
        <v>660</v>
      </c>
      <c r="K309" s="0" t="s">
        <v>661</v>
      </c>
      <c r="L309" s="0" t="s">
        <v>662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906</v>
      </c>
      <c r="G310" s="0" t="s">
        <v>1373</v>
      </c>
      <c r="J310" s="0" t="s">
        <v>660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906</v>
      </c>
      <c r="G311" s="0" t="s">
        <v>1373</v>
      </c>
      <c r="J311" s="0" t="s">
        <v>660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916</v>
      </c>
      <c r="G312" s="0" t="s">
        <v>1378</v>
      </c>
      <c r="H312" s="0" t="s">
        <v>523</v>
      </c>
      <c r="J312" s="0" t="s">
        <v>730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912</v>
      </c>
      <c r="G313" s="0" t="s">
        <v>1381</v>
      </c>
      <c r="H313" s="0" t="s">
        <v>523</v>
      </c>
      <c r="J313" s="0" t="s">
        <v>642</v>
      </c>
      <c r="K313" s="0" t="s">
        <v>643</v>
      </c>
      <c r="L313" s="0" t="s">
        <v>644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799</v>
      </c>
      <c r="G314" s="0" t="s">
        <v>1384</v>
      </c>
      <c r="H314" s="0" t="s">
        <v>523</v>
      </c>
      <c r="J314" s="0" t="s">
        <v>801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523</v>
      </c>
      <c r="J315" s="0" t="s">
        <v>735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871</v>
      </c>
      <c r="G317" s="0" t="s">
        <v>1396</v>
      </c>
      <c r="H317" s="0" t="s">
        <v>523</v>
      </c>
      <c r="J317" s="0" t="s">
        <v>769</v>
      </c>
      <c r="K317" s="0" t="s">
        <v>770</v>
      </c>
      <c r="L317" s="0" t="s">
        <v>771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660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523</v>
      </c>
      <c r="J319" s="0" t="s">
        <v>714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523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523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523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523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523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523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523</v>
      </c>
      <c r="J326" s="0" t="s">
        <v>583</v>
      </c>
      <c r="K326" s="0" t="s">
        <v>902</v>
      </c>
      <c r="L326" s="0" t="s">
        <v>903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912</v>
      </c>
      <c r="G327" s="0" t="s">
        <v>1424</v>
      </c>
      <c r="H327" s="0" t="s">
        <v>523</v>
      </c>
      <c r="J327" s="0" t="s">
        <v>642</v>
      </c>
      <c r="K327" s="0" t="s">
        <v>643</v>
      </c>
      <c r="L327" s="0" t="s">
        <v>644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912</v>
      </c>
      <c r="G328" s="0" t="s">
        <v>1424</v>
      </c>
      <c r="H328" s="0" t="s">
        <v>523</v>
      </c>
      <c r="J328" s="0" t="s">
        <v>642</v>
      </c>
      <c r="K328" s="0" t="s">
        <v>679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523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523</v>
      </c>
      <c r="J330" s="0" t="s">
        <v>649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649</v>
      </c>
      <c r="K331" s="0" t="s">
        <v>650</v>
      </c>
      <c r="L331" s="0" t="s">
        <v>651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649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649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523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633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523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523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916</v>
      </c>
      <c r="G338" s="0" t="s">
        <v>1452</v>
      </c>
      <c r="H338" s="0" t="s">
        <v>523</v>
      </c>
      <c r="J338" s="0" t="s">
        <v>730</v>
      </c>
      <c r="K338" s="0" t="s">
        <v>896</v>
      </c>
      <c r="L338" s="0" t="s">
        <v>897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916</v>
      </c>
      <c r="G339" s="0" t="s">
        <v>1452</v>
      </c>
      <c r="H339" s="0" t="s">
        <v>523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906</v>
      </c>
      <c r="G340" s="0" t="s">
        <v>1455</v>
      </c>
      <c r="H340" s="0" t="s">
        <v>523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912</v>
      </c>
      <c r="G341" s="0" t="s">
        <v>1460</v>
      </c>
      <c r="H341" s="0" t="s">
        <v>523</v>
      </c>
      <c r="J341" s="0" t="s">
        <v>642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912</v>
      </c>
      <c r="G342" s="0" t="s">
        <v>1460</v>
      </c>
      <c r="H342" s="0" t="s">
        <v>523</v>
      </c>
      <c r="J342" s="0" t="s">
        <v>642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912</v>
      </c>
      <c r="G343" s="0" t="s">
        <v>1460</v>
      </c>
      <c r="H343" s="0" t="s">
        <v>523</v>
      </c>
      <c r="J343" s="0" t="s">
        <v>642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523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523</v>
      </c>
      <c r="J345" s="0" t="s">
        <v>633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523</v>
      </c>
      <c r="J346" s="0" t="s">
        <v>633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523</v>
      </c>
      <c r="J347" s="0" t="s">
        <v>633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523</v>
      </c>
      <c r="J348" s="0" t="s">
        <v>633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633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523</v>
      </c>
      <c r="J350" s="0" t="s">
        <v>633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523</v>
      </c>
      <c r="J351" s="0" t="s">
        <v>730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523</v>
      </c>
      <c r="J352" s="0" t="s">
        <v>633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523</v>
      </c>
      <c r="J353" s="0" t="s">
        <v>633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523</v>
      </c>
      <c r="J354" s="0" t="s">
        <v>633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523</v>
      </c>
      <c r="J355" s="0" t="s">
        <v>633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916</v>
      </c>
      <c r="G356" s="0" t="s">
        <v>1499</v>
      </c>
      <c r="H356" s="0" t="s">
        <v>523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523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523</v>
      </c>
      <c r="J359" s="0" t="s">
        <v>744</v>
      </c>
      <c r="K359" s="0" t="s">
        <v>744</v>
      </c>
      <c r="L359" s="0" t="s">
        <v>745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523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916</v>
      </c>
      <c r="G361" s="0" t="s">
        <v>1515</v>
      </c>
      <c r="H361" s="0" t="s">
        <v>523</v>
      </c>
      <c r="J361" s="0" t="s">
        <v>642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916</v>
      </c>
      <c r="G362" s="0" t="s">
        <v>1515</v>
      </c>
      <c r="H362" s="0" t="s">
        <v>523</v>
      </c>
      <c r="J362" s="0" t="s">
        <v>642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916</v>
      </c>
      <c r="G363" s="0" t="s">
        <v>1515</v>
      </c>
      <c r="H363" s="0" t="s">
        <v>523</v>
      </c>
      <c r="J363" s="0" t="s">
        <v>642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799</v>
      </c>
      <c r="G364" s="0" t="s">
        <v>1522</v>
      </c>
      <c r="H364" s="0" t="s">
        <v>523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523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633</v>
      </c>
      <c r="K366" s="0" t="s">
        <v>634</v>
      </c>
      <c r="L366" s="0" t="s">
        <v>635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523</v>
      </c>
      <c r="J367" s="0" t="s">
        <v>633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523</v>
      </c>
      <c r="J368" s="0" t="s">
        <v>633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523</v>
      </c>
      <c r="J369" s="0" t="s">
        <v>633</v>
      </c>
      <c r="K369" s="0" t="s">
        <v>634</v>
      </c>
      <c r="L369" s="0" t="s">
        <v>635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523</v>
      </c>
      <c r="J370" s="0" t="s">
        <v>640</v>
      </c>
      <c r="K370" s="0" t="s">
        <v>640</v>
      </c>
      <c r="L370" s="0" t="s">
        <v>641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524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523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523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523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523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523</v>
      </c>
      <c r="J378" s="0" t="s">
        <v>633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637</v>
      </c>
      <c r="F379" s="0" t="s">
        <v>1558</v>
      </c>
      <c r="G379" s="0" t="s">
        <v>639</v>
      </c>
      <c r="J379" s="0" t="s">
        <v>744</v>
      </c>
      <c r="K379" s="0" t="s">
        <v>744</v>
      </c>
      <c r="L379" s="0" t="s">
        <v>745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637</v>
      </c>
      <c r="F380" s="0" t="s">
        <v>1558</v>
      </c>
      <c r="G380" s="0" t="s">
        <v>639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523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774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774</v>
      </c>
      <c r="G384" s="0" t="s">
        <v>1570</v>
      </c>
      <c r="J384" s="0" t="s">
        <v>642</v>
      </c>
      <c r="K384" s="0" t="s">
        <v>643</v>
      </c>
      <c r="L384" s="0" t="s">
        <v>644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774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774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774</v>
      </c>
      <c r="G387" s="0" t="s">
        <v>1570</v>
      </c>
      <c r="J387" s="0" t="s">
        <v>769</v>
      </c>
      <c r="K387" s="0" t="s">
        <v>770</v>
      </c>
      <c r="L387" s="0" t="s">
        <v>771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523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523</v>
      </c>
      <c r="J389" s="0" t="s">
        <v>640</v>
      </c>
      <c r="K389" s="0" t="s">
        <v>640</v>
      </c>
      <c r="L389" s="0" t="s">
        <v>641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523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523</v>
      </c>
      <c r="J393" s="0" t="s">
        <v>71</v>
      </c>
      <c r="K393" s="0" t="s">
        <v>846</v>
      </c>
      <c r="L393" s="0" t="s">
        <v>847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523</v>
      </c>
      <c r="J394" s="0" t="s">
        <v>71</v>
      </c>
      <c r="K394" s="0" t="s">
        <v>647</v>
      </c>
      <c r="L394" s="0" t="s">
        <v>648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523</v>
      </c>
      <c r="J395" s="0" t="s">
        <v>640</v>
      </c>
      <c r="K395" s="0" t="s">
        <v>640</v>
      </c>
      <c r="L395" s="0" t="s">
        <v>641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523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774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774</v>
      </c>
      <c r="G398" s="0" t="s">
        <v>1587</v>
      </c>
      <c r="H398" s="0" t="s">
        <v>53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774</v>
      </c>
      <c r="G399" s="0" t="s">
        <v>1587</v>
      </c>
      <c r="H399" s="0" t="s">
        <v>523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774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774</v>
      </c>
      <c r="G401" s="0" t="s">
        <v>1587</v>
      </c>
      <c r="H401" s="0" t="s">
        <v>53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774</v>
      </c>
      <c r="G402" s="0" t="s">
        <v>1587</v>
      </c>
      <c r="H402" s="0" t="s">
        <v>523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523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523</v>
      </c>
      <c r="J405" s="0" t="s">
        <v>633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523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1EAAB8-F267-8108-3B48-8750691FAF0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9F7105-BE72-FEAB-FA42-079F464BFB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C36AB8-A3D8-9D22-024C-B98BF23DE45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4CFAD7-68B6-3166-22D8-8BEF7D94B8D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1598</v>
      </c>
      <c r="E3" s="0" t="s">
        <v>670</v>
      </c>
      <c r="F3" s="0" t="s">
        <v>1600</v>
      </c>
    </row>
    <row customHeight="1" ht="10.5">
      <c r="A4" s="0" t="s">
        <v>714</v>
      </c>
      <c r="B4" s="0" t="s">
        <v>714</v>
      </c>
      <c r="C4" s="0" t="s">
        <v>1601</v>
      </c>
      <c r="D4" s="0" t="s">
        <v>1602</v>
      </c>
      <c r="E4" s="0" t="s">
        <v>714</v>
      </c>
      <c r="F4" s="0" t="s">
        <v>1603</v>
      </c>
    </row>
    <row customHeight="1" ht="10.5">
      <c r="A5" s="0" t="s">
        <v>714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714</v>
      </c>
      <c r="B6" s="0" t="s">
        <v>1209</v>
      </c>
      <c r="C6" s="0" t="s">
        <v>1210</v>
      </c>
      <c r="D6" s="0" t="s">
        <v>1604</v>
      </c>
      <c r="E6" s="0" t="s">
        <v>640</v>
      </c>
      <c r="F6" s="0" t="s">
        <v>1606</v>
      </c>
    </row>
    <row customHeight="1" ht="10.5">
      <c r="A7" s="0" t="s">
        <v>714</v>
      </c>
      <c r="B7" s="0" t="s">
        <v>1211</v>
      </c>
      <c r="C7" s="0" t="s">
        <v>1212</v>
      </c>
      <c r="D7" s="0" t="s">
        <v>1607</v>
      </c>
      <c r="E7" s="0" t="s">
        <v>678</v>
      </c>
      <c r="F7" s="0" t="s">
        <v>1608</v>
      </c>
    </row>
    <row customHeight="1" ht="10.5">
      <c r="A8" s="0" t="s">
        <v>714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714</v>
      </c>
      <c r="B9" s="0" t="s">
        <v>1040</v>
      </c>
      <c r="C9" s="0" t="s">
        <v>1041</v>
      </c>
      <c r="D9" s="0" t="s">
        <v>1604</v>
      </c>
      <c r="E9" s="0" t="s">
        <v>801</v>
      </c>
      <c r="F9" s="0" t="s">
        <v>1610</v>
      </c>
    </row>
    <row customHeight="1" ht="10.5">
      <c r="A10" s="0" t="s">
        <v>714</v>
      </c>
      <c r="B10" s="0" t="s">
        <v>715</v>
      </c>
      <c r="C10" s="0" t="s">
        <v>716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714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714</v>
      </c>
      <c r="B12" s="0" t="s">
        <v>920</v>
      </c>
      <c r="C12" s="0" t="s">
        <v>1215</v>
      </c>
      <c r="D12" s="0" t="s">
        <v>1604</v>
      </c>
      <c r="E12" s="0" t="s">
        <v>642</v>
      </c>
      <c r="F12" s="0" t="s">
        <v>1613</v>
      </c>
    </row>
    <row customHeight="1" ht="10.5">
      <c r="A13" s="0" t="s">
        <v>714</v>
      </c>
      <c r="B13" s="0" t="s">
        <v>1216</v>
      </c>
      <c r="C13" s="0" t="s">
        <v>1217</v>
      </c>
      <c r="D13" s="0" t="s">
        <v>1604</v>
      </c>
      <c r="E13" s="0" t="s">
        <v>886</v>
      </c>
      <c r="F13" s="0" t="s">
        <v>1614</v>
      </c>
    </row>
    <row customHeight="1" ht="10.5">
      <c r="A14" s="0" t="s">
        <v>714</v>
      </c>
      <c r="B14" s="0" t="s">
        <v>1218</v>
      </c>
      <c r="C14" s="0" t="s">
        <v>1219</v>
      </c>
      <c r="D14" s="0" t="s">
        <v>1604</v>
      </c>
      <c r="E14" s="0" t="s">
        <v>823</v>
      </c>
      <c r="F14" s="0" t="s">
        <v>1615</v>
      </c>
    </row>
    <row customHeight="1" ht="10.5">
      <c r="A15" s="0" t="s">
        <v>714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1598</v>
      </c>
      <c r="E17" s="0" t="s">
        <v>730</v>
      </c>
      <c r="F17" s="0" t="s">
        <v>1618</v>
      </c>
    </row>
    <row customHeight="1" ht="10.5">
      <c r="A18" s="0" t="s">
        <v>678</v>
      </c>
      <c r="B18" s="0" t="s">
        <v>678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678</v>
      </c>
      <c r="B19" s="0" t="s">
        <v>1302</v>
      </c>
      <c r="C19" s="0" t="s">
        <v>1303</v>
      </c>
      <c r="D19" s="0" t="s">
        <v>1604</v>
      </c>
      <c r="E19" s="0" t="s">
        <v>735</v>
      </c>
      <c r="F19" s="0" t="s">
        <v>1621</v>
      </c>
    </row>
    <row customHeight="1" ht="10.5">
      <c r="A20" s="0" t="s">
        <v>678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1604</v>
      </c>
      <c r="E21" s="0" t="s">
        <v>708</v>
      </c>
      <c r="F21" s="0" t="s">
        <v>1623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678</v>
      </c>
      <c r="B23" s="0" t="s">
        <v>723</v>
      </c>
      <c r="C23" s="0" t="s">
        <v>724</v>
      </c>
      <c r="D23" s="0" t="s">
        <v>1625</v>
      </c>
      <c r="E23" s="0" t="s">
        <v>660</v>
      </c>
      <c r="F23" s="0" t="s">
        <v>1626</v>
      </c>
    </row>
    <row customHeight="1" ht="10.5">
      <c r="A24" s="0" t="s">
        <v>678</v>
      </c>
      <c r="B24" s="0" t="s">
        <v>1627</v>
      </c>
      <c r="C24" s="0" t="s">
        <v>1628</v>
      </c>
      <c r="D24" s="0" t="s">
        <v>1604</v>
      </c>
      <c r="E24" s="0" t="s">
        <v>645</v>
      </c>
      <c r="F24" s="0" t="s">
        <v>1629</v>
      </c>
    </row>
    <row customHeight="1" ht="10.5">
      <c r="A25" s="0" t="s">
        <v>678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678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678</v>
      </c>
      <c r="B27" s="0" t="s">
        <v>1188</v>
      </c>
      <c r="C27" s="0" t="s">
        <v>1189</v>
      </c>
      <c r="D27" s="0" t="s">
        <v>1604</v>
      </c>
      <c r="E27" s="0" t="s">
        <v>794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801</v>
      </c>
      <c r="B29" s="0" t="s">
        <v>801</v>
      </c>
      <c r="C29" s="0" t="s">
        <v>1635</v>
      </c>
      <c r="D29" s="0" t="s">
        <v>1602</v>
      </c>
      <c r="E29" s="0" t="s">
        <v>834</v>
      </c>
      <c r="F29" s="0" t="s">
        <v>1636</v>
      </c>
    </row>
    <row customHeight="1" ht="10.5">
      <c r="A30" s="0" t="s">
        <v>801</v>
      </c>
      <c r="B30" s="0" t="s">
        <v>1246</v>
      </c>
      <c r="C30" s="0" t="s">
        <v>1247</v>
      </c>
      <c r="D30" s="0" t="s">
        <v>1607</v>
      </c>
      <c r="E30" s="0" t="s">
        <v>633</v>
      </c>
      <c r="F30" s="0" t="s">
        <v>1637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1604</v>
      </c>
      <c r="E32" s="0" t="s">
        <v>908</v>
      </c>
      <c r="F32" s="0" t="s">
        <v>1639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1604</v>
      </c>
      <c r="E33" s="0" t="s">
        <v>649</v>
      </c>
      <c r="F33" s="0" t="s">
        <v>1640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1604</v>
      </c>
      <c r="E34" s="0" t="s">
        <v>742</v>
      </c>
      <c r="F34" s="0" t="s">
        <v>1641</v>
      </c>
    </row>
    <row customHeight="1" ht="10.5">
      <c r="A35" s="0" t="s">
        <v>801</v>
      </c>
      <c r="B35" s="0" t="s">
        <v>1642</v>
      </c>
      <c r="C35" s="0" t="s">
        <v>1643</v>
      </c>
      <c r="D35" s="0" t="s">
        <v>1604</v>
      </c>
      <c r="E35" s="0" t="s">
        <v>744</v>
      </c>
      <c r="F35" s="0" t="s">
        <v>1644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801</v>
      </c>
      <c r="B37" s="0" t="s">
        <v>1104</v>
      </c>
      <c r="C37" s="0" t="s">
        <v>1105</v>
      </c>
      <c r="D37" s="0" t="s">
        <v>1604</v>
      </c>
      <c r="E37" s="0" t="s">
        <v>602</v>
      </c>
      <c r="F37" s="0" t="s">
        <v>1646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1604</v>
      </c>
      <c r="E42" s="0" t="s">
        <v>750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701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769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1607</v>
      </c>
    </row>
    <row customHeight="1" ht="10.5">
      <c r="A52" s="0" t="s">
        <v>642</v>
      </c>
      <c r="B52" s="0" t="s">
        <v>642</v>
      </c>
      <c r="C52" s="0" t="s">
        <v>1665</v>
      </c>
      <c r="D52" s="0" t="s">
        <v>1602</v>
      </c>
    </row>
    <row customHeight="1" ht="10.5">
      <c r="A53" s="0" t="s">
        <v>642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642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642</v>
      </c>
      <c r="B55" s="0" t="s">
        <v>679</v>
      </c>
      <c r="C55" s="0" t="s">
        <v>1251</v>
      </c>
      <c r="D55" s="0" t="s">
        <v>1604</v>
      </c>
    </row>
    <row customHeight="1" ht="10.5">
      <c r="A56" s="0" t="s">
        <v>642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642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642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642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642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642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1598</v>
      </c>
    </row>
    <row customHeight="1" ht="10.5">
      <c r="A63" s="0" t="s">
        <v>823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823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823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823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823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823</v>
      </c>
      <c r="B68" s="0" t="s">
        <v>823</v>
      </c>
      <c r="C68" s="0" t="s">
        <v>1678</v>
      </c>
      <c r="D68" s="0" t="s">
        <v>1602</v>
      </c>
    </row>
    <row customHeight="1" ht="10.5">
      <c r="A69" s="0" t="s">
        <v>823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823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823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1625</v>
      </c>
    </row>
    <row customHeight="1" ht="10.5">
      <c r="A73" s="0" t="s">
        <v>823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823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823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730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730</v>
      </c>
      <c r="B79" s="0" t="s">
        <v>730</v>
      </c>
      <c r="C79" s="0" t="s">
        <v>1691</v>
      </c>
      <c r="D79" s="0" t="s">
        <v>1602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1604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1604</v>
      </c>
    </row>
    <row customHeight="1" ht="10.5">
      <c r="A82" s="0" t="s">
        <v>730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730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1604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1604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1604</v>
      </c>
    </row>
    <row customHeight="1" ht="10.5">
      <c r="A87" s="0" t="s">
        <v>730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730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730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1604</v>
      </c>
    </row>
    <row customHeight="1" ht="10.5">
      <c r="A91" s="0" t="s">
        <v>730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1604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1604</v>
      </c>
    </row>
    <row customHeight="1" ht="10.5">
      <c r="A95" s="0" t="s">
        <v>735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735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1604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1604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1604</v>
      </c>
    </row>
    <row customHeight="1" ht="10.5">
      <c r="A100" s="0" t="s">
        <v>735</v>
      </c>
      <c r="B100" s="0" t="s">
        <v>735</v>
      </c>
      <c r="C100" s="0" t="s">
        <v>1696</v>
      </c>
      <c r="D100" s="0" t="s">
        <v>1602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1604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1604</v>
      </c>
    </row>
    <row customHeight="1" ht="10.5">
      <c r="A103" s="0" t="s">
        <v>735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1604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1604</v>
      </c>
    </row>
    <row customHeight="1" ht="10.5">
      <c r="A106" s="0" t="s">
        <v>735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1604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1604</v>
      </c>
    </row>
    <row customHeight="1" ht="10.5">
      <c r="A109" s="0" t="s">
        <v>735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735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735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735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898</v>
      </c>
      <c r="C116" s="0" t="s">
        <v>899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900</v>
      </c>
      <c r="C119" s="0" t="s">
        <v>901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902</v>
      </c>
      <c r="C121" s="0" t="s">
        <v>903</v>
      </c>
      <c r="D121" s="0" t="s">
        <v>1625</v>
      </c>
    </row>
    <row customHeight="1" ht="10.5">
      <c r="A122" s="0" t="s">
        <v>583</v>
      </c>
      <c r="B122" s="0" t="s">
        <v>655</v>
      </c>
      <c r="C122" s="0" t="s">
        <v>656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708</v>
      </c>
      <c r="B124" s="0" t="s">
        <v>708</v>
      </c>
      <c r="C124" s="0" t="s">
        <v>709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660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660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660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1607</v>
      </c>
    </row>
    <row customHeight="1" ht="10.5">
      <c r="A130" s="0" t="s">
        <v>660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1604</v>
      </c>
    </row>
    <row customHeight="1" ht="10.5">
      <c r="A132" s="0" t="s">
        <v>660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660</v>
      </c>
      <c r="B133" s="0" t="s">
        <v>660</v>
      </c>
      <c r="C133" s="0" t="s">
        <v>1712</v>
      </c>
      <c r="D133" s="0" t="s">
        <v>1602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1604</v>
      </c>
    </row>
    <row customHeight="1" ht="10.5">
      <c r="A135" s="0" t="s">
        <v>660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660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660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660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660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660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660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660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660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660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794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794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794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794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794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794</v>
      </c>
      <c r="B158" s="0" t="s">
        <v>794</v>
      </c>
      <c r="C158" s="0" t="s">
        <v>1734</v>
      </c>
      <c r="D158" s="0" t="s">
        <v>1602</v>
      </c>
    </row>
    <row customHeight="1" ht="10.5">
      <c r="A159" s="0" t="s">
        <v>794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794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794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1604</v>
      </c>
    </row>
    <row customHeight="1" ht="10.5">
      <c r="A163" s="0" t="s">
        <v>794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1604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1604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1607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1604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1625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1598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1604</v>
      </c>
    </row>
    <row customHeight="1" ht="10.5">
      <c r="A176" s="0" t="s">
        <v>633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633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633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633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633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633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633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633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633</v>
      </c>
      <c r="B184" s="0" t="s">
        <v>633</v>
      </c>
      <c r="C184" s="0" t="s">
        <v>1736</v>
      </c>
      <c r="D184" s="0" t="s">
        <v>1602</v>
      </c>
    </row>
    <row customHeight="1" ht="10.5">
      <c r="A185" s="0" t="s">
        <v>633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633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633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633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633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633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633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633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633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1598</v>
      </c>
    </row>
    <row customHeight="1" ht="10.5">
      <c r="A198" s="0" t="s">
        <v>649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1625</v>
      </c>
    </row>
    <row customHeight="1" ht="10.5">
      <c r="A200" s="0" t="s">
        <v>649</v>
      </c>
      <c r="B200" s="0" t="s">
        <v>649</v>
      </c>
      <c r="C200" s="0" t="s">
        <v>1738</v>
      </c>
      <c r="D200" s="0" t="s">
        <v>1602</v>
      </c>
    </row>
    <row customHeight="1" ht="10.5">
      <c r="A201" s="0" t="s">
        <v>649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649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649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649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1598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1604</v>
      </c>
    </row>
    <row customHeight="1" ht="10.5">
      <c r="A209" s="0" t="s">
        <v>602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1604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1604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1604</v>
      </c>
    </row>
    <row customHeight="1" ht="10.5">
      <c r="A213" s="0" t="s">
        <v>602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602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602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1625</v>
      </c>
    </row>
    <row customHeight="1" ht="10.5">
      <c r="A217" s="0" t="s">
        <v>602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602</v>
      </c>
      <c r="B218" s="0" t="s">
        <v>602</v>
      </c>
      <c r="C218" s="0" t="s">
        <v>1747</v>
      </c>
      <c r="D218" s="0" t="s">
        <v>1602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1604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1604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725</v>
      </c>
      <c r="C223" s="0" t="s">
        <v>726</v>
      </c>
      <c r="D223" s="0" t="s">
        <v>1604</v>
      </c>
    </row>
    <row customHeight="1" ht="10.5">
      <c r="A224" s="0" t="s">
        <v>567</v>
      </c>
      <c r="B224" s="0" t="s">
        <v>608</v>
      </c>
      <c r="C224" s="0" t="s">
        <v>609</v>
      </c>
      <c r="D224" s="0" t="s">
        <v>1604</v>
      </c>
    </row>
    <row customHeight="1" ht="10.5">
      <c r="A225" s="0" t="s">
        <v>567</v>
      </c>
      <c r="B225" s="0" t="s">
        <v>610</v>
      </c>
      <c r="C225" s="0" t="s">
        <v>611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612</v>
      </c>
      <c r="C227" s="0" t="s">
        <v>613</v>
      </c>
      <c r="D227" s="0" t="s">
        <v>1604</v>
      </c>
    </row>
    <row customHeight="1" ht="10.5">
      <c r="A228" s="0" t="s">
        <v>567</v>
      </c>
      <c r="B228" s="0" t="s">
        <v>614</v>
      </c>
      <c r="C228" s="0" t="s">
        <v>615</v>
      </c>
      <c r="D228" s="0" t="s">
        <v>1604</v>
      </c>
    </row>
    <row customHeight="1" ht="10.5">
      <c r="A229" s="0" t="s">
        <v>567</v>
      </c>
      <c r="B229" s="0" t="s">
        <v>616</v>
      </c>
      <c r="C229" s="0" t="s">
        <v>617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750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1604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1604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1607</v>
      </c>
    </row>
    <row customHeight="1" ht="10.5">
      <c r="A249" s="0" t="s">
        <v>750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1604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1604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1604</v>
      </c>
    </row>
    <row customHeight="1" ht="10.5">
      <c r="A253" s="0" t="s">
        <v>750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750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1604</v>
      </c>
    </row>
    <row customHeight="1" ht="10.5">
      <c r="A256" s="0" t="s">
        <v>750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750</v>
      </c>
      <c r="B257" s="0" t="s">
        <v>750</v>
      </c>
      <c r="C257" s="0" t="s">
        <v>1771</v>
      </c>
      <c r="D257" s="0" t="s">
        <v>1602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1604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701</v>
      </c>
      <c r="B267" s="0" t="s">
        <v>702</v>
      </c>
      <c r="C267" s="0" t="s">
        <v>703</v>
      </c>
      <c r="D267" s="0" t="s">
        <v>1604</v>
      </c>
    </row>
    <row customHeight="1" ht="10.5">
      <c r="A268" s="0" t="s">
        <v>701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701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701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701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701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701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701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701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701</v>
      </c>
      <c r="B276" s="0" t="s">
        <v>701</v>
      </c>
      <c r="C276" s="0" t="s">
        <v>1775</v>
      </c>
      <c r="D276" s="0" t="s">
        <v>1602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1607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1604</v>
      </c>
    </row>
    <row customHeight="1" ht="10.5">
      <c r="A279" s="0" t="s">
        <v>769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769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1604</v>
      </c>
    </row>
    <row customHeight="1" ht="10.5">
      <c r="A282" s="0" t="s">
        <v>769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1604</v>
      </c>
    </row>
    <row customHeight="1" ht="10.5">
      <c r="A284" s="0" t="s">
        <v>769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769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769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769</v>
      </c>
      <c r="B287" s="0" t="s">
        <v>769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8A9DA8-EF38-E338-2722-F490A070249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8E5954-6D9D-6958-2E68-DFED147DB845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0" t="s">
        <v>1794</v>
      </c>
      <c r="C1" s="283"/>
    </row>
    <row customHeight="1" ht="10.5">
      <c r="A2" s="50" t="s">
        <v>544</v>
      </c>
      <c r="B2" s="0" t="s">
        <v>1795</v>
      </c>
      <c r="C2" s="0" t="s">
        <v>1796</v>
      </c>
    </row>
    <row r="4" customHeight="1" ht="10.5">
      <c r="B4" s="0" t="s">
        <v>1797</v>
      </c>
      <c r="C4" s="0">
        <v>2970536658</v>
      </c>
    </row>
    <row customHeight="1" ht="10.5">
      <c r="B5" s="0" t="s">
        <v>1798</v>
      </c>
      <c r="C5" s="0">
        <v>500907548</v>
      </c>
    </row>
    <row customHeight="1" ht="10.5">
      <c r="B6" s="0" t="s">
        <v>1799</v>
      </c>
      <c r="C6" s="0">
        <v>1623223373</v>
      </c>
    </row>
    <row customHeight="1" ht="10.5">
      <c r="B7" s="0" t="s">
        <v>1800</v>
      </c>
      <c r="C7" s="0">
        <v>500907536</v>
      </c>
    </row>
    <row customHeight="1" ht="10.5">
      <c r="B8" s="0" t="s">
        <v>1801</v>
      </c>
      <c r="C8" s="0">
        <v>500907524</v>
      </c>
    </row>
    <row customHeight="1" ht="10.5">
      <c r="B9" s="0" t="s">
        <v>1802</v>
      </c>
      <c r="C9" s="0">
        <v>5415002</v>
      </c>
    </row>
    <row customHeight="1" ht="10.5">
      <c r="B10" s="0" t="s">
        <v>1803</v>
      </c>
      <c r="C10" s="0">
        <v>57093600</v>
      </c>
    </row>
    <row customHeight="1" ht="10.5">
      <c r="B11" s="0" t="s">
        <v>1804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3D3237-B766-F87B-C89B-B150139DBFA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1805</v>
      </c>
    </row>
    <row customHeight="1" ht="11.25">
      <c r="B3" s="99" t="s">
        <v>1806</v>
      </c>
    </row>
    <row customHeight="1" ht="11.25">
      <c r="B4" s="99" t="s">
        <v>1807</v>
      </c>
    </row>
    <row customHeight="1" ht="11.25">
      <c r="B5" s="99" t="s">
        <v>1808</v>
      </c>
    </row>
    <row customHeight="1" ht="11.25">
      <c r="B6" s="99" t="s">
        <v>1809</v>
      </c>
    </row>
    <row customHeight="1" ht="11.25">
      <c r="B7" s="99" t="s">
        <v>1810</v>
      </c>
    </row>
    <row customHeight="1" ht="11.25">
      <c r="B8" s="99" t="s">
        <v>1811</v>
      </c>
    </row>
    <row customHeight="1" ht="11.25">
      <c r="B9" s="99" t="s">
        <v>1812</v>
      </c>
    </row>
    <row customHeight="1" ht="11.25">
      <c r="B10" s="99" t="s">
        <v>1813</v>
      </c>
    </row>
    <row customHeight="1" ht="11.25">
      <c r="B11" s="99" t="s">
        <v>1814</v>
      </c>
    </row>
    <row customHeight="1" ht="11.25">
      <c r="B12" s="99" t="s">
        <v>1815</v>
      </c>
    </row>
    <row customHeight="1" ht="11.25">
      <c r="B13" s="99" t="s">
        <v>1816</v>
      </c>
    </row>
    <row customHeight="1" ht="11.25">
      <c r="B14" s="99" t="s">
        <v>1817</v>
      </c>
    </row>
    <row customHeight="1" ht="11.25">
      <c r="B15" s="99" t="s">
        <v>1818</v>
      </c>
    </row>
    <row customHeight="1" ht="11.25">
      <c r="B16" s="99" t="s">
        <v>1819</v>
      </c>
    </row>
    <row customHeight="1" ht="11.25">
      <c r="B17" s="99" t="s">
        <v>1820</v>
      </c>
    </row>
    <row customHeight="1" ht="11.25">
      <c r="B18" s="99" t="s">
        <v>1821</v>
      </c>
    </row>
    <row customHeight="1" ht="11.25">
      <c r="B19" s="99" t="s">
        <v>1822</v>
      </c>
    </row>
    <row customHeight="1" ht="11.25">
      <c r="B20" s="99" t="s">
        <v>1823</v>
      </c>
    </row>
    <row customHeight="1" ht="11.25">
      <c r="B21" s="99" t="s">
        <v>1824</v>
      </c>
    </row>
    <row customHeight="1" ht="11.25">
      <c r="B22" s="99" t="s">
        <v>1825</v>
      </c>
    </row>
    <row customHeight="1" ht="11.25">
      <c r="B23" s="99" t="s">
        <v>1826</v>
      </c>
    </row>
    <row customHeight="1" ht="11.25">
      <c r="B24" s="99" t="s">
        <v>1827</v>
      </c>
    </row>
    <row customHeight="1" ht="11.25">
      <c r="B25" s="99" t="s">
        <v>1828</v>
      </c>
    </row>
    <row customHeight="1" ht="11.25">
      <c r="B26" s="99" t="s">
        <v>1829</v>
      </c>
    </row>
    <row customHeight="1" ht="11.25">
      <c r="B27" s="99" t="s">
        <v>1830</v>
      </c>
    </row>
    <row customHeight="1" ht="11.25">
      <c r="B28" s="99" t="s">
        <v>1831</v>
      </c>
    </row>
    <row customHeight="1" ht="11.25">
      <c r="B29" s="99" t="s">
        <v>1832</v>
      </c>
    </row>
    <row customHeight="1" ht="11.25">
      <c r="B30" s="99" t="s">
        <v>1833</v>
      </c>
    </row>
    <row customHeight="1" ht="11.25">
      <c r="B31" s="99" t="s">
        <v>1834</v>
      </c>
    </row>
    <row customHeight="1" ht="11.25">
      <c r="B32" s="99" t="s">
        <v>1835</v>
      </c>
    </row>
    <row customHeight="1" ht="11.25">
      <c r="B33" s="99" t="s">
        <v>1836</v>
      </c>
    </row>
    <row customHeight="1" ht="11.25">
      <c r="B34" s="99" t="s">
        <v>1837</v>
      </c>
    </row>
    <row customHeight="1" ht="11.25">
      <c r="B35" s="99" t="s">
        <v>1838</v>
      </c>
    </row>
    <row customHeight="1" ht="11.25">
      <c r="B36" s="99" t="s">
        <v>1839</v>
      </c>
    </row>
    <row customHeight="1" ht="11.25">
      <c r="B37" s="99" t="s">
        <v>1840</v>
      </c>
    </row>
    <row customHeight="1" ht="11.25">
      <c r="B38" s="99" t="s">
        <v>1841</v>
      </c>
    </row>
    <row customHeight="1" ht="11.25">
      <c r="B39" s="99" t="s">
        <v>1842</v>
      </c>
    </row>
    <row customHeight="1" ht="11.25">
      <c r="B40" s="99" t="s">
        <v>1843</v>
      </c>
    </row>
    <row customHeight="1" ht="11.25">
      <c r="B41" s="99" t="s">
        <v>1844</v>
      </c>
    </row>
    <row customHeight="1" ht="11.25">
      <c r="B42" s="99" t="s">
        <v>1845</v>
      </c>
    </row>
    <row customHeight="1" ht="11.25">
      <c r="B43" s="99" t="s">
        <v>1846</v>
      </c>
    </row>
    <row customHeight="1" ht="11.25">
      <c r="B44" s="99" t="s">
        <v>1847</v>
      </c>
    </row>
    <row customHeight="1" ht="11.25">
      <c r="B45" s="99" t="s">
        <v>1848</v>
      </c>
    </row>
    <row customHeight="1" ht="11.25">
      <c r="B46" s="99" t="s">
        <v>1849</v>
      </c>
    </row>
    <row customHeight="1" ht="11.25">
      <c r="B47" s="99" t="s">
        <v>1850</v>
      </c>
    </row>
    <row customHeight="1" ht="11.25">
      <c r="B48" s="99" t="s">
        <v>1851</v>
      </c>
    </row>
    <row customHeight="1" ht="11.25">
      <c r="B49" s="99" t="s">
        <v>1852</v>
      </c>
    </row>
    <row customHeight="1" ht="11.25">
      <c r="B50" s="99" t="s">
        <v>1853</v>
      </c>
    </row>
    <row customHeight="1" ht="11.25">
      <c r="B51" s="99" t="s">
        <v>1854</v>
      </c>
    </row>
    <row customHeight="1" ht="11.25">
      <c r="B52" s="99" t="s">
        <v>1855</v>
      </c>
    </row>
    <row customHeight="1" ht="11.25">
      <c r="B53" s="99" t="s">
        <v>1856</v>
      </c>
    </row>
    <row customHeight="1" ht="11.25">
      <c r="B54" s="99" t="s">
        <v>1857</v>
      </c>
    </row>
    <row customHeight="1" ht="11.25">
      <c r="B55" s="99" t="s">
        <v>1858</v>
      </c>
    </row>
    <row customHeight="1" ht="11.25">
      <c r="B56" s="99" t="s">
        <v>1859</v>
      </c>
    </row>
    <row customHeight="1" ht="11.25">
      <c r="B57" s="99" t="s">
        <v>1860</v>
      </c>
    </row>
    <row customHeight="1" ht="11.25">
      <c r="B58" s="99" t="s">
        <v>1861</v>
      </c>
    </row>
    <row customHeight="1" ht="11.25">
      <c r="B59" s="99" t="s">
        <v>1862</v>
      </c>
    </row>
    <row customHeight="1" ht="11.25">
      <c r="B60" s="99" t="s">
        <v>1863</v>
      </c>
    </row>
    <row customHeight="1" ht="11.25">
      <c r="B61" s="99" t="s">
        <v>1864</v>
      </c>
    </row>
    <row customHeight="1" ht="11.25">
      <c r="B62" s="99" t="s">
        <v>1865</v>
      </c>
    </row>
    <row customHeight="1" ht="11.25">
      <c r="B63" s="99" t="s">
        <v>1866</v>
      </c>
    </row>
    <row customHeight="1" ht="11.25">
      <c r="B64" s="99" t="s">
        <v>1867</v>
      </c>
    </row>
    <row customHeight="1" ht="11.25">
      <c r="B65" s="99" t="s">
        <v>1868</v>
      </c>
    </row>
    <row customHeight="1" ht="11.25">
      <c r="B66" s="99" t="s">
        <v>1869</v>
      </c>
    </row>
    <row customHeight="1" ht="11.25">
      <c r="B67" s="99" t="s">
        <v>1870</v>
      </c>
    </row>
    <row customHeight="1" ht="11.25">
      <c r="B68" s="99" t="s">
        <v>1871</v>
      </c>
    </row>
    <row customHeight="1" ht="11.25">
      <c r="B69" s="99" t="s">
        <v>1872</v>
      </c>
    </row>
    <row customHeight="1" ht="11.25">
      <c r="B70" s="99" t="s">
        <v>1873</v>
      </c>
    </row>
    <row customHeight="1" ht="11.25">
      <c r="B71" s="99" t="s">
        <v>1874</v>
      </c>
    </row>
    <row customHeight="1" ht="11.25">
      <c r="B72" s="99" t="s">
        <v>1875</v>
      </c>
    </row>
    <row customHeight="1" ht="11.25">
      <c r="B73" s="99" t="s">
        <v>1876</v>
      </c>
    </row>
    <row customHeight="1" ht="11.25">
      <c r="B74" s="99" t="s">
        <v>1877</v>
      </c>
    </row>
    <row customHeight="1" ht="11.25">
      <c r="B75" s="99" t="s">
        <v>1878</v>
      </c>
    </row>
    <row customHeight="1" ht="11.25">
      <c r="B76" s="99" t="s">
        <v>50</v>
      </c>
    </row>
    <row customHeight="1" ht="11.25">
      <c r="B77" s="99" t="s">
        <v>1879</v>
      </c>
    </row>
    <row customHeight="1" ht="11.25">
      <c r="B78" s="99" t="s">
        <v>1880</v>
      </c>
    </row>
    <row customHeight="1" ht="11.25">
      <c r="B79" s="99" t="s">
        <v>1881</v>
      </c>
    </row>
    <row customHeight="1" ht="11.25">
      <c r="B80" s="99" t="s">
        <v>1882</v>
      </c>
    </row>
    <row customHeight="1" ht="11.25">
      <c r="B81" s="99" t="s">
        <v>1883</v>
      </c>
    </row>
    <row customHeight="1" ht="11.25">
      <c r="B82" s="99" t="s">
        <v>1884</v>
      </c>
    </row>
    <row customHeight="1" ht="11.25">
      <c r="B83" s="99" t="s">
        <v>1885</v>
      </c>
    </row>
    <row customHeight="1" ht="11.25">
      <c r="B84" s="99" t="s">
        <v>1886</v>
      </c>
    </row>
    <row customHeight="1" ht="11.25">
      <c r="B85" s="99" t="s">
        <v>1887</v>
      </c>
    </row>
    <row customHeight="1" ht="11.25">
      <c r="B86" s="99" t="s">
        <v>1888</v>
      </c>
    </row>
    <row customHeight="1" ht="11.25">
      <c r="B87" s="99" t="s">
        <v>1889</v>
      </c>
    </row>
    <row customHeight="1" ht="11.25">
      <c r="B88" s="99" t="s">
        <v>1890</v>
      </c>
    </row>
    <row customHeight="1" ht="11.25">
      <c r="B89" s="99" t="s">
        <v>1891</v>
      </c>
    </row>
    <row customHeight="1" ht="11.25">
      <c r="B90" s="99" t="s">
        <v>1892</v>
      </c>
    </row>
    <row customHeight="1" ht="11.25">
      <c r="B91" s="99" t="s">
        <v>1893</v>
      </c>
    </row>
    <row customHeight="1" ht="11.25">
      <c r="B92" s="99" t="s">
        <v>1894</v>
      </c>
    </row>
    <row customHeight="1" ht="11.25">
      <c r="B93" s="99" t="s">
        <v>1895</v>
      </c>
    </row>
    <row customHeight="1" ht="11.25">
      <c r="B94" s="99" t="s">
        <v>1896</v>
      </c>
    </row>
    <row customHeight="1" ht="11.25">
      <c r="B95" s="99" t="s">
        <v>1897</v>
      </c>
    </row>
    <row customHeight="1" ht="11.25">
      <c r="B96" s="99" t="s">
        <v>1898</v>
      </c>
    </row>
    <row customHeight="1" ht="11.25">
      <c r="B97" s="99" t="s">
        <v>1899</v>
      </c>
    </row>
    <row customHeight="1" ht="11.25">
      <c r="B98" s="99" t="s">
        <v>1900</v>
      </c>
    </row>
    <row customHeight="1" ht="11.25">
      <c r="B99" s="99" t="s">
        <v>1901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051336-27F8-6458-9028-1EC11404C0E8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1902</v>
      </c>
      <c r="B1" s="0" t="s">
        <v>1903</v>
      </c>
      <c r="C1" s="0" t="s">
        <v>1904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125</v>
      </c>
      <c r="B8" s="0" t="s">
        <v>129</v>
      </c>
      <c r="C8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FB1029-D1B9-3268-BCF8-FFE119C71F0F}" mc:Ignorable="x14ac xr xr2 xr3">
  <dimension ref="A1:V111"/>
  <sheetViews>
    <sheetView topLeftCell="D1" showGridLines="0" workbookViewId="0">
      <pane ySplit="4" topLeftCell="A8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AC47F31-56DB-17C8-4D28-13F5DAA607F8}"/>
    <hyperlink ref="H71" r:id="rId3" xr:uid="{D540E6E8-C16D-D0C9-4D7B-B0E603AF6CE8}"/>
    <hyperlink ref="H80" r:id="rId4" xr:uid="{97CBDA48-DF68-7078-1E38-40FDFAD5606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850A96-35FC-76A8-95B8-78D91E3224F8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6" activePane="bottomRight" state="frozen"/>
      <selection pane="bottomLeft" activeCell="A14" sqref="A14"/>
      <selection pane="topRight" activeCell="I1" sqref="I1"/>
      <selection pane="bottomRight" activeCell="N73" sqref="N73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24.119</v>
      </c>
      <c r="J72" s="120">
        <v>24.059</v>
      </c>
      <c r="K72" s="120">
        <v>0.06</v>
      </c>
      <c r="L72" s="120"/>
      <c r="M72" s="178">
        <f>SUM(N72:P72)</f>
        <v>85376</v>
      </c>
      <c r="N72" s="179">
        <v>85163.61</v>
      </c>
      <c r="O72" s="179">
        <v>212.39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589.116</v>
      </c>
      <c r="J73" s="110">
        <f>SUM(J76:J77)</f>
        <v>536.606</v>
      </c>
      <c r="K73" s="110">
        <f>SUM(K76:K77)</f>
        <v>52.51</v>
      </c>
      <c r="L73" s="110">
        <f>SUM(L76:L77)</f>
        <v>0</v>
      </c>
      <c r="M73" s="178">
        <f>SUM(N73:P73)</f>
        <v>1297120</v>
      </c>
      <c r="N73" s="178">
        <f>SUM(N76:N77)</f>
        <v>1181503.09</v>
      </c>
      <c r="O73" s="178">
        <f>SUM(O76:O77)</f>
        <v>115616.91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589.116</v>
      </c>
      <c r="J77" s="120">
        <v>536.606</v>
      </c>
      <c r="K77" s="120">
        <v>52.51</v>
      </c>
      <c r="L77" s="120"/>
      <c r="M77" s="178">
        <f>SUM(N77:P77)</f>
        <v>1297120</v>
      </c>
      <c r="N77" s="179">
        <v>1181503.09</v>
      </c>
      <c r="O77" s="179">
        <v>115616.91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28.659</v>
      </c>
      <c r="J78" s="120">
        <v>28.615</v>
      </c>
      <c r="K78" s="120">
        <v>0.044</v>
      </c>
      <c r="L78" s="120"/>
      <c r="M78" s="178">
        <f>SUM(N78:P78)</f>
        <v>79496</v>
      </c>
      <c r="N78" s="179">
        <v>79372.56</v>
      </c>
      <c r="O78" s="179">
        <v>123.44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641.894</v>
      </c>
      <c r="J86" s="110">
        <f>SUM(J72,J73,J78)</f>
        <v>589.28</v>
      </c>
      <c r="K86" s="110">
        <f>SUM(K72,K73,K78)</f>
        <v>52.614</v>
      </c>
      <c r="L86" s="110">
        <f>SUM(L72,L73,L78)</f>
        <v>0</v>
      </c>
      <c r="M86" s="178">
        <f>SUM(N86:P86)</f>
        <v>1461992</v>
      </c>
      <c r="N86" s="178">
        <f>SUM(N72,N73,N78)</f>
        <v>1346039.26</v>
      </c>
      <c r="O86" s="178">
        <f>SUM(O72,O73,O78)</f>
        <v>115952.74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641.894</v>
      </c>
      <c r="J87" s="110">
        <f>SUM(J72,J73,J78,J82)</f>
        <v>589.28</v>
      </c>
      <c r="K87" s="110">
        <f>SUM(K72,K73,K78,K82)</f>
        <v>52.614</v>
      </c>
      <c r="L87" s="110">
        <f>SUM(L72,L73,L78,L82)</f>
        <v>0</v>
      </c>
      <c r="M87" s="178">
        <f>SUM(N87:P87)</f>
        <v>1461992</v>
      </c>
      <c r="N87" s="178">
        <f>SUM(N72,N73,N78,N82)</f>
        <v>1346039.26</v>
      </c>
      <c r="O87" s="178">
        <f>SUM(O72,O73,O78,O82)</f>
        <v>115952.74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641.894</v>
      </c>
      <c r="J88" s="110">
        <f>SUM(J72,J73,J78,J82,J83,J85)</f>
        <v>589.28</v>
      </c>
      <c r="K88" s="110">
        <f>SUM(K72,K73,K78,K82,K83,K85)</f>
        <v>52.614</v>
      </c>
      <c r="L88" s="110">
        <f>SUM(L72,L73,L78,L82,L83,L85)</f>
        <v>0</v>
      </c>
      <c r="M88" s="178">
        <f>SUM(N88:P88)</f>
        <v>1461992</v>
      </c>
      <c r="N88" s="178">
        <f>SUM(N72,N73,N78,N82,N83,N85)</f>
        <v>1346039.26</v>
      </c>
      <c r="O88" s="178">
        <f>SUM(O72,O73,O78,O82,O83,O85)</f>
        <v>115952.74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641.894</v>
      </c>
      <c r="J89" s="110">
        <f>SUM(J70,J88)</f>
        <v>589.28</v>
      </c>
      <c r="K89" s="110">
        <f>SUM(K70,K88)</f>
        <v>52.614</v>
      </c>
      <c r="L89" s="110">
        <f>SUM(L70,L88)</f>
        <v>0</v>
      </c>
      <c r="M89" s="178">
        <f>SUM(N89:P89)</f>
        <v>1461992</v>
      </c>
      <c r="N89" s="178">
        <f>SUM(N70,N88)</f>
        <v>1346039.26</v>
      </c>
      <c r="O89" s="178">
        <f>SUM(O70,O88)</f>
        <v>115952.74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24.119</v>
      </c>
      <c r="J92" s="110">
        <f>SUM(J16,J34,J54,J72)</f>
        <v>24.059</v>
      </c>
      <c r="K92" s="110">
        <f>SUM(K16,K34,K54,K72)</f>
        <v>0.06</v>
      </c>
      <c r="L92" s="110">
        <f>SUM(L16,L34,L54,L72)</f>
        <v>0</v>
      </c>
      <c r="M92" s="178">
        <f>SUM(M16,M34,M54,M72)</f>
        <v>85376</v>
      </c>
      <c r="N92" s="178">
        <f>SUM(N16,N34,N54,N72)</f>
        <v>85163.61</v>
      </c>
      <c r="O92" s="178">
        <f>SUM(O16,O34,O54,O72)</f>
        <v>212.39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589.116</v>
      </c>
      <c r="J93" s="110">
        <f>SUM(J17,J35,J55,J73)</f>
        <v>536.606</v>
      </c>
      <c r="K93" s="110">
        <f>SUM(K17,K35,K55,K73)</f>
        <v>52.51</v>
      </c>
      <c r="L93" s="110">
        <f>SUM(L17,L35,L55,L73)</f>
        <v>0</v>
      </c>
      <c r="M93" s="178">
        <f>SUM(M17,M35,M55,M73)</f>
        <v>1297120</v>
      </c>
      <c r="N93" s="178">
        <f>SUM(N17,N35,N55,N73)</f>
        <v>1181503.09</v>
      </c>
      <c r="O93" s="178">
        <f>SUM(O17,O35,O55,O73)</f>
        <v>115616.91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589.116</v>
      </c>
      <c r="J97" s="110">
        <f>SUM(J21,J39,J59,J77)</f>
        <v>536.606</v>
      </c>
      <c r="K97" s="110">
        <f>SUM(K21,K39,K59,K77)</f>
        <v>52.51</v>
      </c>
      <c r="L97" s="110">
        <f>SUM(L21,L39,L59,L77)</f>
        <v>0</v>
      </c>
      <c r="M97" s="178">
        <f>SUM(M21,M39,M59,M77)</f>
        <v>1297120</v>
      </c>
      <c r="N97" s="178">
        <f>SUM(N21,N39,N59,N77)</f>
        <v>1181503.09</v>
      </c>
      <c r="O97" s="178">
        <f>SUM(O21,O39,O59,O77)</f>
        <v>115616.91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28.659</v>
      </c>
      <c r="J98" s="110">
        <f>SUM(J22,J40,J60,J78)</f>
        <v>28.615</v>
      </c>
      <c r="K98" s="110">
        <f>SUM(K22,K40,K60,K78)</f>
        <v>0.044</v>
      </c>
      <c r="L98" s="110">
        <f>SUM(L22,L40,L60,L78)</f>
        <v>0</v>
      </c>
      <c r="M98" s="178">
        <f>SUM(M22,M40,M60,M78)</f>
        <v>79496</v>
      </c>
      <c r="N98" s="178">
        <f>SUM(N22,N40,N60,N78)</f>
        <v>79372.56</v>
      </c>
      <c r="O98" s="178">
        <f>SUM(O22,O40,O60,O78)</f>
        <v>123.44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641.894</v>
      </c>
      <c r="J106" s="110">
        <f>SUM(J30,J48,J68,J86)</f>
        <v>589.28</v>
      </c>
      <c r="K106" s="110">
        <f>SUM(K30,K48,K68,K86)</f>
        <v>52.614</v>
      </c>
      <c r="L106" s="110">
        <f>SUM(L30,L48,L68,L86)</f>
        <v>0</v>
      </c>
      <c r="M106" s="178">
        <f>SUM(M30,M48,M68,M86)</f>
        <v>1461992</v>
      </c>
      <c r="N106" s="178">
        <f>SUM(N30,N48,N68,N86)</f>
        <v>1346039.26</v>
      </c>
      <c r="O106" s="178">
        <f>SUM(O30,O48,O68,O86)</f>
        <v>115952.74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641.894</v>
      </c>
      <c r="J107" s="110">
        <f>SUM(J31,J49,J69,J87)</f>
        <v>589.28</v>
      </c>
      <c r="K107" s="110">
        <f>SUM(K31,K49,K69,K87)</f>
        <v>52.614</v>
      </c>
      <c r="L107" s="110">
        <f>SUM(L31,L49,L69,L87)</f>
        <v>0</v>
      </c>
      <c r="M107" s="178">
        <f>SUM(M31,M49,M69,M87)</f>
        <v>1461992</v>
      </c>
      <c r="N107" s="178">
        <f>SUM(N31,N49,N69,N87)</f>
        <v>1346039.26</v>
      </c>
      <c r="O107" s="178">
        <f>SUM(O31,O49,O69,O87)</f>
        <v>115952.74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641.894</v>
      </c>
      <c r="J108" s="110">
        <f>SUM(J32,J50,J70,J88)</f>
        <v>589.28</v>
      </c>
      <c r="K108" s="110">
        <f>SUM(K32,K50,K70,K88)</f>
        <v>52.614</v>
      </c>
      <c r="L108" s="110">
        <f>SUM(L32,L50,L70,L88)</f>
        <v>0</v>
      </c>
      <c r="M108" s="178">
        <f>SUM(M32,M50,M70,M88)</f>
        <v>1461992</v>
      </c>
      <c r="N108" s="178">
        <f>SUM(N32,N50,N70,N88)</f>
        <v>1346039.26</v>
      </c>
      <c r="O108" s="178">
        <f>SUM(O32,O50,O70,O88)</f>
        <v>115952.74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641.894</v>
      </c>
      <c r="J128" s="110">
        <f>SUM(J30,J48,J68,J86)</f>
        <v>589.28</v>
      </c>
      <c r="K128" s="110">
        <f>SUM(K30,K48,K68,K86)</f>
        <v>52.614</v>
      </c>
      <c r="L128" s="110">
        <f>SUM(L30,L48,L68,L86)</f>
        <v>0</v>
      </c>
      <c r="M128" s="178">
        <f>SUM(M30,M48,M68,M86)</f>
        <v>1461992</v>
      </c>
      <c r="N128" s="178">
        <f>SUM(N30,N48,N68,N86)</f>
        <v>1346039.26</v>
      </c>
      <c r="O128" s="178">
        <f>SUM(O30,O48,O68,O86)</f>
        <v>115952.74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641.894</v>
      </c>
      <c r="J129" s="110">
        <f>SUM(J31,J49,J69,J87)</f>
        <v>589.28</v>
      </c>
      <c r="K129" s="110">
        <f>SUM(K31,K49,K69,K87)</f>
        <v>52.614</v>
      </c>
      <c r="L129" s="110">
        <f>SUM(L31,L49,L69,L87)</f>
        <v>0</v>
      </c>
      <c r="M129" s="178">
        <f>SUM(M31,M49,M69,M87)</f>
        <v>1461992</v>
      </c>
      <c r="N129" s="178">
        <f>SUM(N31,N49,N69,N87)</f>
        <v>1346039.26</v>
      </c>
      <c r="O129" s="178">
        <f>SUM(O31,O49,O69,O87)</f>
        <v>115952.74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641.894</v>
      </c>
      <c r="J130" s="110">
        <f>SUM(J51,J89)</f>
        <v>589.28</v>
      </c>
      <c r="K130" s="110">
        <f>SUM(K51,K89)</f>
        <v>52.614</v>
      </c>
      <c r="L130" s="110">
        <f>SUM(L51,L89)</f>
        <v>0</v>
      </c>
      <c r="M130" s="178">
        <f>SUM(M51,M89)</f>
        <v>1461992</v>
      </c>
      <c r="N130" s="178">
        <f>SUM(N51,N89)</f>
        <v>1346039.26</v>
      </c>
      <c r="O130" s="178">
        <f>SUM(O51,O89)</f>
        <v>115952.74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D5C51C-B257-04D8-CA87-B9021482125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975AD8-17CE-DFF2-AED7-35117C697F7E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9736E8-5818-9E35-3F78-26A4ABE002B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192558-B966-1DE8-4706-116489FE634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523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524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53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8CCFE2-226B-2D18-7438-9F413E31D7E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AF1058-363B-9488-8AD8-3D4E1A20D1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