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<sst xmlns="http://schemas.openxmlformats.org/spreadsheetml/2006/main" count="6411" uniqueCount="1882">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</sst>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1" formatCode="_-* #,##0.00\ _₽_-;\-* #,##0.00\ _₽_-;_-* &quot;-&quot;??\ _₽_-;_-@_-"/>
    <numFmt numFmtId="232" formatCode="_-* #,##0\ _₽_-;\-* #,##0\ _₽_-;_-* &quot;-&quot;\ _₽_-;_-@_-"/>
    <numFmt numFmtId="233" formatCode="_-* #,##0.00\ &quot;₽&quot;_-;\-* #,##0.00\ &quot;₽&quot;_-;_-* &quot;-&quot;??\ &quot;₽&quot;_-;_-@_-"/>
    <numFmt numFmtId="234" formatCode="_-* #,##0\ &quot;₽&quot;_-;\-* #,##0\ &quot;₽&quot;_-;_-* &quot;-&quot;\ &quot;₽&quot;_-;_-@_-"/>
    <numFmt numFmtId="23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1" fontId="5" fillId="0" borderId="0" applyFont="0" applyFill="0" applyBorder="0" applyNumberFormat="1">
      <alignment vertical="top"/>
    </xf>
    <xf numFmtId="232" fontId="5" fillId="0" borderId="0" applyFont="0" applyFill="0" applyBorder="0" applyNumberFormat="1">
      <alignment vertical="top"/>
    </xf>
    <xf numFmtId="233" fontId="5" fillId="0" borderId="0" applyFont="0" applyFill="0" applyBorder="0" applyNumberFormat="1">
      <alignment vertical="top"/>
    </xf>
    <xf numFmtId="23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1" fontId="5" fillId="0" borderId="0" xfId="28" applyFont="0" applyNumberFormat="1">
      <alignment vertical="top"/>
    </xf>
    <xf numFmtId="232" fontId="5" fillId="0" borderId="0" xfId="29" applyFont="0" applyNumberFormat="1">
      <alignment vertical="top"/>
    </xf>
    <xf numFmtId="233" fontId="5" fillId="0" borderId="0" xfId="30" applyFont="0" applyNumberFormat="1">
      <alignment vertical="top"/>
    </xf>
    <xf numFmtId="23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3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376523D-D7B1-E347-DD6B-722060DFFD7F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7969DB-C312-DEDB-97EF-50E3214974CB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53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53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53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53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53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593</v>
      </c>
      <c r="L27" s="0" t="s">
        <v>594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53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576</v>
      </c>
      <c r="G30" s="0" t="s">
        <v>651</v>
      </c>
      <c r="H30" s="0" t="s">
        <v>53</v>
      </c>
      <c r="J30" s="0" t="s">
        <v>578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332</v>
      </c>
      <c r="G31" s="0" t="s">
        <v>656</v>
      </c>
      <c r="H31" s="0" t="s">
        <v>53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332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332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332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332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332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332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332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332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332</v>
      </c>
      <c r="G40" s="0" t="s">
        <v>688</v>
      </c>
      <c r="H40" s="0" t="s">
        <v>53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53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53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554</v>
      </c>
      <c r="G44" s="0" t="s">
        <v>709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560</v>
      </c>
      <c r="G45" s="0" t="s">
        <v>712</v>
      </c>
      <c r="H45" s="0" t="s">
        <v>53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560</v>
      </c>
      <c r="G46" s="0" t="s">
        <v>712</v>
      </c>
      <c r="J46" s="0" t="s">
        <v>562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53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554</v>
      </c>
      <c r="G48" s="0" t="s">
        <v>726</v>
      </c>
      <c r="H48" s="0" t="s">
        <v>53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554</v>
      </c>
      <c r="G49" s="0" t="s">
        <v>726</v>
      </c>
      <c r="H49" s="0" t="s">
        <v>53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554</v>
      </c>
      <c r="G50" s="0" t="s">
        <v>726</v>
      </c>
      <c r="H50" s="0" t="s">
        <v>53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554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554</v>
      </c>
      <c r="G52" s="0" t="s">
        <v>726</v>
      </c>
      <c r="H52" s="0" t="s">
        <v>53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554</v>
      </c>
      <c r="G53" s="0" t="s">
        <v>726</v>
      </c>
      <c r="H53" s="0" t="s">
        <v>53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554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554</v>
      </c>
      <c r="G55" s="0" t="s">
        <v>726</v>
      </c>
      <c r="H55" s="0" t="s">
        <v>53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554</v>
      </c>
      <c r="G56" s="0" t="s">
        <v>726</v>
      </c>
      <c r="H56" s="0" t="s">
        <v>53</v>
      </c>
      <c r="J56" s="0" t="s">
        <v>578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554</v>
      </c>
      <c r="G57" s="0" t="s">
        <v>726</v>
      </c>
      <c r="H57" s="0" t="s">
        <v>53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554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554</v>
      </c>
      <c r="G59" s="0" t="s">
        <v>726</v>
      </c>
      <c r="J59" s="0" t="s">
        <v>71</v>
      </c>
      <c r="K59" s="0" t="s">
        <v>593</v>
      </c>
      <c r="L59" s="0" t="s">
        <v>594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554</v>
      </c>
      <c r="G60" s="0" t="s">
        <v>726</v>
      </c>
      <c r="H60" s="0" t="s">
        <v>53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554</v>
      </c>
      <c r="G61" s="0" t="s">
        <v>726</v>
      </c>
      <c r="H61" s="0" t="s">
        <v>53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554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554</v>
      </c>
      <c r="G63" s="0" t="s">
        <v>726</v>
      </c>
      <c r="H63" s="0" t="s">
        <v>53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554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554</v>
      </c>
      <c r="G65" s="0" t="s">
        <v>726</v>
      </c>
      <c r="H65" s="0" t="s">
        <v>53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554</v>
      </c>
      <c r="G66" s="0" t="s">
        <v>726</v>
      </c>
      <c r="H66" s="0" t="s">
        <v>53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554</v>
      </c>
      <c r="G67" s="0" t="s">
        <v>726</v>
      </c>
      <c r="H67" s="0" t="s">
        <v>53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554</v>
      </c>
      <c r="G68" s="0" t="s">
        <v>726</v>
      </c>
      <c r="H68" s="0" t="s">
        <v>53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554</v>
      </c>
      <c r="G69" s="0" t="s">
        <v>726</v>
      </c>
      <c r="H69" s="0" t="s">
        <v>53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554</v>
      </c>
      <c r="G70" s="0" t="s">
        <v>726</v>
      </c>
      <c r="H70" s="0" t="s">
        <v>53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554</v>
      </c>
      <c r="G71" s="0" t="s">
        <v>726</v>
      </c>
      <c r="H71" s="0" t="s">
        <v>53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554</v>
      </c>
      <c r="G72" s="0" t="s">
        <v>726</v>
      </c>
      <c r="H72" s="0" t="s">
        <v>53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554</v>
      </c>
      <c r="G73" s="0" t="s">
        <v>726</v>
      </c>
      <c r="H73" s="0" t="s">
        <v>53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554</v>
      </c>
      <c r="G74" s="0" t="s">
        <v>726</v>
      </c>
      <c r="H74" s="0" t="s">
        <v>53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554</v>
      </c>
      <c r="G75" s="0" t="s">
        <v>726</v>
      </c>
      <c r="H75" s="0" t="s">
        <v>53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53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53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53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53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53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53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53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53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53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53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53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53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53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53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839</v>
      </c>
      <c r="L100" s="0" t="s">
        <v>840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53</v>
      </c>
      <c r="J101" s="0" t="s">
        <v>71</v>
      </c>
      <c r="K101" s="0" t="s">
        <v>841</v>
      </c>
      <c r="L101" s="0" t="s">
        <v>842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843</v>
      </c>
      <c r="E102" s="0" t="s">
        <v>844</v>
      </c>
      <c r="F102" s="0" t="s">
        <v>570</v>
      </c>
      <c r="G102" s="0" t="s">
        <v>845</v>
      </c>
      <c r="H102" s="0" t="s">
        <v>53</v>
      </c>
      <c r="J102" s="0" t="s">
        <v>732</v>
      </c>
      <c r="K102" s="0" t="s">
        <v>846</v>
      </c>
      <c r="L102" s="0" t="s">
        <v>847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843</v>
      </c>
      <c r="E103" s="0" t="s">
        <v>844</v>
      </c>
      <c r="F103" s="0" t="s">
        <v>570</v>
      </c>
      <c r="G103" s="0" t="s">
        <v>845</v>
      </c>
      <c r="H103" s="0" t="s">
        <v>53</v>
      </c>
      <c r="J103" s="0" t="s">
        <v>732</v>
      </c>
      <c r="K103" s="0" t="s">
        <v>848</v>
      </c>
      <c r="L103" s="0" t="s">
        <v>849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843</v>
      </c>
      <c r="E104" s="0" t="s">
        <v>844</v>
      </c>
      <c r="F104" s="0" t="s">
        <v>570</v>
      </c>
      <c r="G104" s="0" t="s">
        <v>845</v>
      </c>
      <c r="H104" s="0" t="s">
        <v>53</v>
      </c>
      <c r="J104" s="0" t="s">
        <v>732</v>
      </c>
      <c r="K104" s="0" t="s">
        <v>850</v>
      </c>
      <c r="L104" s="0" t="s">
        <v>851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843</v>
      </c>
      <c r="E105" s="0" t="s">
        <v>844</v>
      </c>
      <c r="F105" s="0" t="s">
        <v>570</v>
      </c>
      <c r="G105" s="0" t="s">
        <v>845</v>
      </c>
      <c r="H105" s="0" t="s">
        <v>53</v>
      </c>
      <c r="J105" s="0" t="s">
        <v>732</v>
      </c>
      <c r="K105" s="0" t="s">
        <v>852</v>
      </c>
      <c r="L105" s="0" t="s">
        <v>853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843</v>
      </c>
      <c r="E106" s="0" t="s">
        <v>844</v>
      </c>
      <c r="F106" s="0" t="s">
        <v>570</v>
      </c>
      <c r="G106" s="0" t="s">
        <v>845</v>
      </c>
      <c r="H106" s="0" t="s">
        <v>53</v>
      </c>
      <c r="J106" s="0" t="s">
        <v>732</v>
      </c>
      <c r="K106" s="0" t="s">
        <v>854</v>
      </c>
      <c r="L106" s="0" t="s">
        <v>855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843</v>
      </c>
      <c r="E107" s="0" t="s">
        <v>844</v>
      </c>
      <c r="F107" s="0" t="s">
        <v>570</v>
      </c>
      <c r="G107" s="0" t="s">
        <v>845</v>
      </c>
      <c r="H107" s="0" t="s">
        <v>53</v>
      </c>
      <c r="J107" s="0" t="s">
        <v>732</v>
      </c>
      <c r="K107" s="0" t="s">
        <v>856</v>
      </c>
      <c r="L107" s="0" t="s">
        <v>857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843</v>
      </c>
      <c r="E108" s="0" t="s">
        <v>844</v>
      </c>
      <c r="F108" s="0" t="s">
        <v>570</v>
      </c>
      <c r="G108" s="0" t="s">
        <v>845</v>
      </c>
      <c r="H108" s="0" t="s">
        <v>53</v>
      </c>
      <c r="J108" s="0" t="s">
        <v>732</v>
      </c>
      <c r="K108" s="0" t="s">
        <v>858</v>
      </c>
      <c r="L108" s="0" t="s">
        <v>859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843</v>
      </c>
      <c r="E109" s="0" t="s">
        <v>844</v>
      </c>
      <c r="F109" s="0" t="s">
        <v>570</v>
      </c>
      <c r="G109" s="0" t="s">
        <v>845</v>
      </c>
      <c r="H109" s="0" t="s">
        <v>53</v>
      </c>
      <c r="J109" s="0" t="s">
        <v>732</v>
      </c>
      <c r="K109" s="0" t="s">
        <v>860</v>
      </c>
      <c r="L109" s="0" t="s">
        <v>861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843</v>
      </c>
      <c r="E110" s="0" t="s">
        <v>844</v>
      </c>
      <c r="F110" s="0" t="s">
        <v>570</v>
      </c>
      <c r="G110" s="0" t="s">
        <v>845</v>
      </c>
      <c r="H110" s="0" t="s">
        <v>53</v>
      </c>
      <c r="J110" s="0" t="s">
        <v>732</v>
      </c>
      <c r="K110" s="0" t="s">
        <v>862</v>
      </c>
      <c r="L110" s="0" t="s">
        <v>863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864</v>
      </c>
      <c r="E111" s="0" t="s">
        <v>865</v>
      </c>
      <c r="F111" s="0" t="s">
        <v>866</v>
      </c>
      <c r="G111" s="0" t="s">
        <v>867</v>
      </c>
      <c r="H111" s="0" t="s">
        <v>53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864</v>
      </c>
      <c r="E112" s="0" t="s">
        <v>865</v>
      </c>
      <c r="F112" s="0" t="s">
        <v>866</v>
      </c>
      <c r="G112" s="0" t="s">
        <v>867</v>
      </c>
      <c r="H112" s="0" t="s">
        <v>53</v>
      </c>
      <c r="J112" s="0" t="s">
        <v>766</v>
      </c>
      <c r="K112" s="0" t="s">
        <v>868</v>
      </c>
      <c r="L112" s="0" t="s">
        <v>869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864</v>
      </c>
      <c r="E113" s="0" t="s">
        <v>865</v>
      </c>
      <c r="F113" s="0" t="s">
        <v>866</v>
      </c>
      <c r="G113" s="0" t="s">
        <v>867</v>
      </c>
      <c r="J113" s="0" t="s">
        <v>766</v>
      </c>
      <c r="K113" s="0" t="s">
        <v>870</v>
      </c>
      <c r="L113" s="0" t="s">
        <v>871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864</v>
      </c>
      <c r="E114" s="0" t="s">
        <v>865</v>
      </c>
      <c r="F114" s="0" t="s">
        <v>866</v>
      </c>
      <c r="G114" s="0" t="s">
        <v>867</v>
      </c>
      <c r="H114" s="0" t="s">
        <v>53</v>
      </c>
      <c r="J114" s="0" t="s">
        <v>766</v>
      </c>
      <c r="K114" s="0" t="s">
        <v>872</v>
      </c>
      <c r="L114" s="0" t="s">
        <v>873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874</v>
      </c>
      <c r="E115" s="0" t="s">
        <v>875</v>
      </c>
      <c r="F115" s="0" t="s">
        <v>554</v>
      </c>
      <c r="G115" s="0" t="s">
        <v>876</v>
      </c>
      <c r="H115" s="0" t="s">
        <v>53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877</v>
      </c>
      <c r="E116" s="0" t="s">
        <v>878</v>
      </c>
      <c r="F116" s="0" t="s">
        <v>879</v>
      </c>
      <c r="G116" s="0" t="s">
        <v>880</v>
      </c>
      <c r="H116" s="0" t="s">
        <v>53</v>
      </c>
      <c r="J116" s="0" t="s">
        <v>881</v>
      </c>
      <c r="K116" s="0" t="s">
        <v>881</v>
      </c>
      <c r="L116" s="0" t="s">
        <v>882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883</v>
      </c>
      <c r="E117" s="0" t="s">
        <v>884</v>
      </c>
      <c r="F117" s="0" t="s">
        <v>796</v>
      </c>
      <c r="G117" s="0" t="s">
        <v>885</v>
      </c>
      <c r="H117" s="0" t="s">
        <v>53</v>
      </c>
      <c r="J117" s="0" t="s">
        <v>798</v>
      </c>
      <c r="K117" s="0" t="s">
        <v>886</v>
      </c>
      <c r="L117" s="0" t="s">
        <v>887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888</v>
      </c>
      <c r="E118" s="0" t="s">
        <v>889</v>
      </c>
      <c r="F118" s="0" t="s">
        <v>576</v>
      </c>
      <c r="G118" s="0" t="s">
        <v>890</v>
      </c>
      <c r="J118" s="0" t="s">
        <v>727</v>
      </c>
      <c r="K118" s="0" t="s">
        <v>891</v>
      </c>
      <c r="L118" s="0" t="s">
        <v>892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888</v>
      </c>
      <c r="E119" s="0" t="s">
        <v>889</v>
      </c>
      <c r="F119" s="0" t="s">
        <v>576</v>
      </c>
      <c r="G119" s="0" t="s">
        <v>890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888</v>
      </c>
      <c r="E120" s="0" t="s">
        <v>889</v>
      </c>
      <c r="F120" s="0" t="s">
        <v>576</v>
      </c>
      <c r="G120" s="0" t="s">
        <v>890</v>
      </c>
      <c r="J120" s="0" t="s">
        <v>578</v>
      </c>
      <c r="K120" s="0" t="s">
        <v>893</v>
      </c>
      <c r="L120" s="0" t="s">
        <v>894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888</v>
      </c>
      <c r="E121" s="0" t="s">
        <v>889</v>
      </c>
      <c r="F121" s="0" t="s">
        <v>576</v>
      </c>
      <c r="G121" s="0" t="s">
        <v>890</v>
      </c>
      <c r="J121" s="0" t="s">
        <v>578</v>
      </c>
      <c r="K121" s="0" t="s">
        <v>895</v>
      </c>
      <c r="L121" s="0" t="s">
        <v>896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888</v>
      </c>
      <c r="E122" s="0" t="s">
        <v>889</v>
      </c>
      <c r="F122" s="0" t="s">
        <v>576</v>
      </c>
      <c r="G122" s="0" t="s">
        <v>890</v>
      </c>
      <c r="H122" s="0" t="s">
        <v>53</v>
      </c>
      <c r="J122" s="0" t="s">
        <v>578</v>
      </c>
      <c r="K122" s="0" t="s">
        <v>897</v>
      </c>
      <c r="L122" s="0" t="s">
        <v>898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888</v>
      </c>
      <c r="E123" s="0" t="s">
        <v>889</v>
      </c>
      <c r="F123" s="0" t="s">
        <v>576</v>
      </c>
      <c r="G123" s="0" t="s">
        <v>890</v>
      </c>
      <c r="J123" s="0" t="s">
        <v>578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899</v>
      </c>
      <c r="E124" s="0" t="s">
        <v>900</v>
      </c>
      <c r="F124" s="0" t="s">
        <v>901</v>
      </c>
      <c r="G124" s="0" t="s">
        <v>902</v>
      </c>
      <c r="H124" s="0" t="s">
        <v>53</v>
      </c>
      <c r="J124" s="0" t="s">
        <v>903</v>
      </c>
      <c r="K124" s="0" t="s">
        <v>903</v>
      </c>
      <c r="L124" s="0" t="s">
        <v>904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905</v>
      </c>
      <c r="E125" s="0" t="s">
        <v>906</v>
      </c>
      <c r="F125" s="0" t="s">
        <v>907</v>
      </c>
      <c r="G125" s="0" t="s">
        <v>908</v>
      </c>
      <c r="H125" s="0" t="s">
        <v>53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909</v>
      </c>
      <c r="E126" s="0" t="s">
        <v>910</v>
      </c>
      <c r="F126" s="0" t="s">
        <v>911</v>
      </c>
      <c r="G126" s="0" t="s">
        <v>912</v>
      </c>
      <c r="H126" s="0" t="s">
        <v>53</v>
      </c>
      <c r="J126" s="0" t="s">
        <v>727</v>
      </c>
      <c r="K126" s="0" t="s">
        <v>913</v>
      </c>
      <c r="L126" s="0" t="s">
        <v>914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909</v>
      </c>
      <c r="E127" s="0" t="s">
        <v>910</v>
      </c>
      <c r="F127" s="0" t="s">
        <v>911</v>
      </c>
      <c r="G127" s="0" t="s">
        <v>912</v>
      </c>
      <c r="H127" s="0" t="s">
        <v>53</v>
      </c>
      <c r="J127" s="0" t="s">
        <v>727</v>
      </c>
      <c r="K127" s="0" t="s">
        <v>915</v>
      </c>
      <c r="L127" s="0" t="s">
        <v>916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909</v>
      </c>
      <c r="E128" s="0" t="s">
        <v>910</v>
      </c>
      <c r="F128" s="0" t="s">
        <v>911</v>
      </c>
      <c r="G128" s="0" t="s">
        <v>912</v>
      </c>
      <c r="H128" s="0" t="s">
        <v>53</v>
      </c>
      <c r="J128" s="0" t="s">
        <v>727</v>
      </c>
      <c r="K128" s="0" t="s">
        <v>917</v>
      </c>
      <c r="L128" s="0" t="s">
        <v>918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919</v>
      </c>
      <c r="E129" s="0" t="s">
        <v>920</v>
      </c>
      <c r="F129" s="0" t="s">
        <v>44</v>
      </c>
      <c r="G129" s="0" t="s">
        <v>921</v>
      </c>
      <c r="J129" s="0" t="s">
        <v>71</v>
      </c>
      <c r="K129" s="0" t="s">
        <v>839</v>
      </c>
      <c r="L129" s="0" t="s">
        <v>840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919</v>
      </c>
      <c r="E130" s="0" t="s">
        <v>920</v>
      </c>
      <c r="F130" s="0" t="s">
        <v>44</v>
      </c>
      <c r="G130" s="0" t="s">
        <v>921</v>
      </c>
      <c r="J130" s="0" t="s">
        <v>71</v>
      </c>
      <c r="K130" s="0" t="s">
        <v>922</v>
      </c>
      <c r="L130" s="0" t="s">
        <v>923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919</v>
      </c>
      <c r="E131" s="0" t="s">
        <v>920</v>
      </c>
      <c r="F131" s="0" t="s">
        <v>44</v>
      </c>
      <c r="G131" s="0" t="s">
        <v>921</v>
      </c>
      <c r="H131" s="0" t="s">
        <v>53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919</v>
      </c>
      <c r="E132" s="0" t="s">
        <v>920</v>
      </c>
      <c r="F132" s="0" t="s">
        <v>44</v>
      </c>
      <c r="G132" s="0" t="s">
        <v>921</v>
      </c>
      <c r="H132" s="0" t="s">
        <v>519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839</v>
      </c>
      <c r="L134" s="0" t="s">
        <v>840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593</v>
      </c>
      <c r="L135" s="0" t="s">
        <v>594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519</v>
      </c>
      <c r="J136" s="0" t="s">
        <v>71</v>
      </c>
      <c r="K136" s="0" t="s">
        <v>593</v>
      </c>
      <c r="L136" s="0" t="s">
        <v>594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924</v>
      </c>
      <c r="L137" s="0" t="s">
        <v>925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922</v>
      </c>
      <c r="L138" s="0" t="s">
        <v>923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926</v>
      </c>
      <c r="L139" s="0" t="s">
        <v>927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928</v>
      </c>
      <c r="L140" s="0" t="s">
        <v>929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53</v>
      </c>
      <c r="J141" s="0" t="s">
        <v>630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53</v>
      </c>
      <c r="J142" s="0" t="s">
        <v>630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53</v>
      </c>
      <c r="J143" s="0" t="s">
        <v>630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53</v>
      </c>
      <c r="J144" s="0" t="s">
        <v>630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791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791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791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53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53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53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775</v>
      </c>
      <c r="G159" s="0" t="s">
        <v>967</v>
      </c>
      <c r="H159" s="0" t="s">
        <v>53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775</v>
      </c>
      <c r="G160" s="0" t="s">
        <v>967</v>
      </c>
      <c r="H160" s="0" t="s">
        <v>53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901</v>
      </c>
      <c r="G161" s="0" t="s">
        <v>970</v>
      </c>
      <c r="H161" s="0" t="s">
        <v>53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53</v>
      </c>
      <c r="J162" s="0" t="s">
        <v>630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53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53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53</v>
      </c>
      <c r="J165" s="0" t="s">
        <v>71</v>
      </c>
      <c r="K165" s="0" t="s">
        <v>841</v>
      </c>
      <c r="L165" s="0" t="s">
        <v>842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597</v>
      </c>
      <c r="G166" s="0" t="s">
        <v>987</v>
      </c>
      <c r="H166" s="0" t="s">
        <v>53</v>
      </c>
      <c r="J166" s="0" t="s">
        <v>599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597</v>
      </c>
      <c r="G167" s="0" t="s">
        <v>987</v>
      </c>
      <c r="H167" s="0" t="s">
        <v>53</v>
      </c>
      <c r="J167" s="0" t="s">
        <v>599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597</v>
      </c>
      <c r="G168" s="0" t="s">
        <v>987</v>
      </c>
      <c r="H168" s="0" t="s">
        <v>53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53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53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518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53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53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53</v>
      </c>
      <c r="J175" s="0" t="s">
        <v>578</v>
      </c>
      <c r="K175" s="0" t="s">
        <v>895</v>
      </c>
      <c r="L175" s="0" t="s">
        <v>896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53</v>
      </c>
      <c r="J176" s="0" t="s">
        <v>578</v>
      </c>
      <c r="K176" s="0" t="s">
        <v>897</v>
      </c>
      <c r="L176" s="0" t="s">
        <v>898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53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53</v>
      </c>
      <c r="J178" s="0" t="s">
        <v>721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53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911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911</v>
      </c>
      <c r="G182" s="0" t="s">
        <v>1018</v>
      </c>
      <c r="H182" s="0" t="s">
        <v>53</v>
      </c>
      <c r="J182" s="0" t="s">
        <v>639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911</v>
      </c>
      <c r="G183" s="0" t="s">
        <v>1018</v>
      </c>
      <c r="H183" s="0" t="s">
        <v>53</v>
      </c>
      <c r="J183" s="0" t="s">
        <v>727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911</v>
      </c>
      <c r="G184" s="0" t="s">
        <v>1018</v>
      </c>
      <c r="H184" s="0" t="s">
        <v>53</v>
      </c>
      <c r="J184" s="0" t="s">
        <v>727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911</v>
      </c>
      <c r="G185" s="0" t="s">
        <v>1018</v>
      </c>
      <c r="H185" s="0" t="s">
        <v>53</v>
      </c>
      <c r="J185" s="0" t="s">
        <v>727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702</v>
      </c>
      <c r="G186" s="0" t="s">
        <v>1029</v>
      </c>
      <c r="H186" s="0" t="s">
        <v>53</v>
      </c>
      <c r="J186" s="0" t="s">
        <v>704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53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911</v>
      </c>
      <c r="G188" s="0" t="s">
        <v>1037</v>
      </c>
      <c r="H188" s="0" t="s">
        <v>53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911</v>
      </c>
      <c r="G189" s="0" t="s">
        <v>1037</v>
      </c>
      <c r="H189" s="0" t="s">
        <v>53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911</v>
      </c>
      <c r="G190" s="0" t="s">
        <v>1037</v>
      </c>
      <c r="H190" s="0" t="s">
        <v>53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657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657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657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657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597</v>
      </c>
      <c r="G196" s="0" t="s">
        <v>1059</v>
      </c>
      <c r="H196" s="0" t="s">
        <v>53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597</v>
      </c>
      <c r="G197" s="0" t="s">
        <v>1059</v>
      </c>
      <c r="H197" s="0" t="s">
        <v>53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597</v>
      </c>
      <c r="G198" s="0" t="s">
        <v>1059</v>
      </c>
      <c r="H198" s="0" t="s">
        <v>53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597</v>
      </c>
      <c r="G199" s="0" t="s">
        <v>1062</v>
      </c>
      <c r="H199" s="0" t="s">
        <v>53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597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911</v>
      </c>
      <c r="G201" s="0" t="s">
        <v>1068</v>
      </c>
      <c r="H201" s="0" t="s">
        <v>53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53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53</v>
      </c>
      <c r="J204" s="0" t="s">
        <v>791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791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791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791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791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53</v>
      </c>
      <c r="J209" s="0" t="s">
        <v>791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791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53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796</v>
      </c>
      <c r="G213" s="0" t="s">
        <v>1090</v>
      </c>
      <c r="H213" s="0" t="s">
        <v>53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796</v>
      </c>
      <c r="G214" s="0" t="s">
        <v>1090</v>
      </c>
      <c r="H214" s="0" t="s">
        <v>53</v>
      </c>
      <c r="J214" s="0" t="s">
        <v>798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53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53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53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901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53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53</v>
      </c>
      <c r="J220" s="0" t="s">
        <v>721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53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53</v>
      </c>
      <c r="J222" s="0" t="s">
        <v>732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53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597</v>
      </c>
      <c r="G226" s="0" t="s">
        <v>1144</v>
      </c>
      <c r="H226" s="0" t="s">
        <v>53</v>
      </c>
      <c r="J226" s="0" t="s">
        <v>599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597</v>
      </c>
      <c r="G227" s="0" t="s">
        <v>1149</v>
      </c>
      <c r="H227" s="0" t="s">
        <v>53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911</v>
      </c>
      <c r="G228" s="0" t="s">
        <v>1152</v>
      </c>
      <c r="H228" s="0" t="s">
        <v>53</v>
      </c>
      <c r="J228" s="0" t="s">
        <v>727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911</v>
      </c>
      <c r="G229" s="0" t="s">
        <v>1152</v>
      </c>
      <c r="H229" s="0" t="s">
        <v>53</v>
      </c>
      <c r="J229" s="0" t="s">
        <v>727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901</v>
      </c>
      <c r="G230" s="0" t="s">
        <v>1159</v>
      </c>
      <c r="H230" s="0" t="s">
        <v>53</v>
      </c>
      <c r="J230" s="0" t="s">
        <v>903</v>
      </c>
      <c r="K230" s="0" t="s">
        <v>903</v>
      </c>
      <c r="L230" s="0" t="s">
        <v>904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53</v>
      </c>
      <c r="J232" s="0" t="s">
        <v>721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675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53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675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675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675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53</v>
      </c>
      <c r="J240" s="0" t="s">
        <v>578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646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53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53</v>
      </c>
      <c r="J243" s="0" t="s">
        <v>646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702</v>
      </c>
      <c r="G244" s="0" t="s">
        <v>1190</v>
      </c>
      <c r="H244" s="0" t="s">
        <v>53</v>
      </c>
      <c r="J244" s="0" t="s">
        <v>704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702</v>
      </c>
      <c r="G245" s="0" t="s">
        <v>1195</v>
      </c>
      <c r="H245" s="0" t="s">
        <v>53</v>
      </c>
      <c r="J245" s="0" t="s">
        <v>704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702</v>
      </c>
      <c r="G246" s="0" t="s">
        <v>1195</v>
      </c>
      <c r="H246" s="0" t="s">
        <v>53</v>
      </c>
      <c r="J246" s="0" t="s">
        <v>704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702</v>
      </c>
      <c r="G247" s="0" t="s">
        <v>1195</v>
      </c>
      <c r="H247" s="0" t="s">
        <v>53</v>
      </c>
      <c r="J247" s="0" t="s">
        <v>704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702</v>
      </c>
      <c r="G248" s="0" t="s">
        <v>1195</v>
      </c>
      <c r="H248" s="0" t="s">
        <v>53</v>
      </c>
      <c r="J248" s="0" t="s">
        <v>704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702</v>
      </c>
      <c r="G249" s="0" t="s">
        <v>1195</v>
      </c>
      <c r="J249" s="0" t="s">
        <v>704</v>
      </c>
      <c r="K249" s="0" t="s">
        <v>915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702</v>
      </c>
      <c r="G250" s="0" t="s">
        <v>1195</v>
      </c>
      <c r="H250" s="0" t="s">
        <v>53</v>
      </c>
      <c r="J250" s="0" t="s">
        <v>704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702</v>
      </c>
      <c r="G251" s="0" t="s">
        <v>1195</v>
      </c>
      <c r="H251" s="0" t="s">
        <v>53</v>
      </c>
      <c r="J251" s="0" t="s">
        <v>704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702</v>
      </c>
      <c r="G252" s="0" t="s">
        <v>1195</v>
      </c>
      <c r="H252" s="0" t="s">
        <v>53</v>
      </c>
      <c r="J252" s="0" t="s">
        <v>704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597</v>
      </c>
      <c r="G253" s="0" t="s">
        <v>1212</v>
      </c>
      <c r="H253" s="0" t="s">
        <v>53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597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911</v>
      </c>
      <c r="G255" s="0" t="s">
        <v>1218</v>
      </c>
      <c r="H255" s="0" t="s">
        <v>53</v>
      </c>
      <c r="J255" s="0" t="s">
        <v>727</v>
      </c>
      <c r="K255" s="0" t="s">
        <v>891</v>
      </c>
      <c r="L255" s="0" t="s">
        <v>892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53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53</v>
      </c>
      <c r="J257" s="0" t="s">
        <v>727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53</v>
      </c>
      <c r="J258" s="0" t="s">
        <v>727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796</v>
      </c>
      <c r="G260" s="0" t="s">
        <v>1234</v>
      </c>
      <c r="H260" s="0" t="s">
        <v>53</v>
      </c>
      <c r="J260" s="0" t="s">
        <v>798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907</v>
      </c>
      <c r="G261" s="0" t="s">
        <v>1239</v>
      </c>
      <c r="H261" s="0" t="s">
        <v>53</v>
      </c>
      <c r="J261" s="0" t="s">
        <v>639</v>
      </c>
      <c r="K261" s="0" t="s">
        <v>676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907</v>
      </c>
      <c r="G262" s="0" t="s">
        <v>1239</v>
      </c>
      <c r="H262" s="0" t="s">
        <v>53</v>
      </c>
      <c r="J262" s="0" t="s">
        <v>639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907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907</v>
      </c>
      <c r="G264" s="0" t="s">
        <v>1239</v>
      </c>
      <c r="H264" s="0" t="s">
        <v>53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907</v>
      </c>
      <c r="G265" s="0" t="s">
        <v>1239</v>
      </c>
      <c r="H265" s="0" t="s">
        <v>53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907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907</v>
      </c>
      <c r="G267" s="0" t="s">
        <v>1239</v>
      </c>
      <c r="H267" s="0" t="s">
        <v>53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702</v>
      </c>
      <c r="G268" s="0" t="s">
        <v>1247</v>
      </c>
      <c r="H268" s="0" t="s">
        <v>53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53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53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53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53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901</v>
      </c>
      <c r="G274" s="0" t="s">
        <v>1266</v>
      </c>
      <c r="H274" s="0" t="s">
        <v>53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719</v>
      </c>
      <c r="G275" s="0" t="s">
        <v>1270</v>
      </c>
      <c r="H275" s="0" t="s">
        <v>53</v>
      </c>
      <c r="J275" s="0" t="s">
        <v>721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719</v>
      </c>
      <c r="G276" s="0" t="s">
        <v>1270</v>
      </c>
      <c r="J276" s="0" t="s">
        <v>721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53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53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53</v>
      </c>
      <c r="J280" s="0" t="s">
        <v>646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702</v>
      </c>
      <c r="G281" s="0" t="s">
        <v>1287</v>
      </c>
      <c r="H281" s="0" t="s">
        <v>53</v>
      </c>
      <c r="J281" s="0" t="s">
        <v>704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675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53</v>
      </c>
      <c r="J283" s="0" t="s">
        <v>630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657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657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519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675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702</v>
      </c>
      <c r="G288" s="0" t="s">
        <v>1309</v>
      </c>
      <c r="H288" s="0" t="s">
        <v>53</v>
      </c>
      <c r="J288" s="0" t="s">
        <v>704</v>
      </c>
      <c r="K288" s="0" t="s">
        <v>915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646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53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53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53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702</v>
      </c>
      <c r="G294" s="0" t="s">
        <v>1334</v>
      </c>
      <c r="H294" s="0" t="s">
        <v>53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53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53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53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53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53</v>
      </c>
      <c r="J299" s="0" t="s">
        <v>721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53</v>
      </c>
      <c r="J300" s="0" t="s">
        <v>721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53</v>
      </c>
      <c r="J301" s="0" t="s">
        <v>721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53</v>
      </c>
      <c r="J302" s="0" t="s">
        <v>721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597</v>
      </c>
      <c r="G303" s="0" t="s">
        <v>1353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702</v>
      </c>
      <c r="G304" s="0" t="s">
        <v>1356</v>
      </c>
      <c r="H304" s="0" t="s">
        <v>53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866</v>
      </c>
      <c r="G305" s="0" t="s">
        <v>1359</v>
      </c>
      <c r="H305" s="0" t="s">
        <v>53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901</v>
      </c>
      <c r="G306" s="0" t="s">
        <v>1362</v>
      </c>
      <c r="H306" s="0" t="s">
        <v>53</v>
      </c>
      <c r="J306" s="0" t="s">
        <v>657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901</v>
      </c>
      <c r="G307" s="0" t="s">
        <v>1362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901</v>
      </c>
      <c r="G308" s="0" t="s">
        <v>1362</v>
      </c>
      <c r="J308" s="0" t="s">
        <v>657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901</v>
      </c>
      <c r="G309" s="0" t="s">
        <v>1362</v>
      </c>
      <c r="J309" s="0" t="s">
        <v>657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911</v>
      </c>
      <c r="G310" s="0" t="s">
        <v>1367</v>
      </c>
      <c r="H310" s="0" t="s">
        <v>53</v>
      </c>
      <c r="J310" s="0" t="s">
        <v>727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907</v>
      </c>
      <c r="G311" s="0" t="s">
        <v>1370</v>
      </c>
      <c r="H311" s="0" t="s">
        <v>53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796</v>
      </c>
      <c r="G312" s="0" t="s">
        <v>1373</v>
      </c>
      <c r="H312" s="0" t="s">
        <v>53</v>
      </c>
      <c r="J312" s="0" t="s">
        <v>798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53</v>
      </c>
      <c r="J313" s="0" t="s">
        <v>732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866</v>
      </c>
      <c r="G315" s="0" t="s">
        <v>1385</v>
      </c>
      <c r="H315" s="0" t="s">
        <v>53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657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53</v>
      </c>
      <c r="J317" s="0" t="s">
        <v>704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53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53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53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53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53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53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53</v>
      </c>
      <c r="J324" s="0" t="s">
        <v>578</v>
      </c>
      <c r="K324" s="0" t="s">
        <v>897</v>
      </c>
      <c r="L324" s="0" t="s">
        <v>898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907</v>
      </c>
      <c r="G325" s="0" t="s">
        <v>1413</v>
      </c>
      <c r="H325" s="0" t="s">
        <v>53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907</v>
      </c>
      <c r="G326" s="0" t="s">
        <v>1413</v>
      </c>
      <c r="H326" s="0" t="s">
        <v>53</v>
      </c>
      <c r="J326" s="0" t="s">
        <v>639</v>
      </c>
      <c r="K326" s="0" t="s">
        <v>676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53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53</v>
      </c>
      <c r="J328" s="0" t="s">
        <v>646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646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646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53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630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53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53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911</v>
      </c>
      <c r="G336" s="0" t="s">
        <v>1441</v>
      </c>
      <c r="H336" s="0" t="s">
        <v>53</v>
      </c>
      <c r="J336" s="0" t="s">
        <v>727</v>
      </c>
      <c r="K336" s="0" t="s">
        <v>891</v>
      </c>
      <c r="L336" s="0" t="s">
        <v>892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911</v>
      </c>
      <c r="G337" s="0" t="s">
        <v>1441</v>
      </c>
      <c r="H337" s="0" t="s">
        <v>53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901</v>
      </c>
      <c r="G338" s="0" t="s">
        <v>1444</v>
      </c>
      <c r="H338" s="0" t="s">
        <v>53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907</v>
      </c>
      <c r="G339" s="0" t="s">
        <v>1449</v>
      </c>
      <c r="H339" s="0" t="s">
        <v>53</v>
      </c>
      <c r="J339" s="0" t="s">
        <v>639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907</v>
      </c>
      <c r="G340" s="0" t="s">
        <v>1449</v>
      </c>
      <c r="H340" s="0" t="s">
        <v>53</v>
      </c>
      <c r="J340" s="0" t="s">
        <v>639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907</v>
      </c>
      <c r="G341" s="0" t="s">
        <v>1449</v>
      </c>
      <c r="H341" s="0" t="s">
        <v>53</v>
      </c>
      <c r="J341" s="0" t="s">
        <v>639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53</v>
      </c>
      <c r="J343" s="0" t="s">
        <v>630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53</v>
      </c>
      <c r="J344" s="0" t="s">
        <v>630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53</v>
      </c>
      <c r="J345" s="0" t="s">
        <v>630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53</v>
      </c>
      <c r="J346" s="0" t="s">
        <v>630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630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53</v>
      </c>
      <c r="J348" s="0" t="s">
        <v>630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53</v>
      </c>
      <c r="J349" s="0" t="s">
        <v>727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53</v>
      </c>
      <c r="J350" s="0" t="s">
        <v>630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53</v>
      </c>
      <c r="J351" s="0" t="s">
        <v>630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53</v>
      </c>
      <c r="J352" s="0" t="s">
        <v>630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53</v>
      </c>
      <c r="J353" s="0" t="s">
        <v>630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911</v>
      </c>
      <c r="G354" s="0" t="s">
        <v>1488</v>
      </c>
      <c r="H354" s="0" t="s">
        <v>53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53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53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53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911</v>
      </c>
      <c r="G359" s="0" t="s">
        <v>1504</v>
      </c>
      <c r="H359" s="0" t="s">
        <v>53</v>
      </c>
      <c r="J359" s="0" t="s">
        <v>639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911</v>
      </c>
      <c r="G360" s="0" t="s">
        <v>1504</v>
      </c>
      <c r="H360" s="0" t="s">
        <v>53</v>
      </c>
      <c r="J360" s="0" t="s">
        <v>639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911</v>
      </c>
      <c r="G361" s="0" t="s">
        <v>1504</v>
      </c>
      <c r="H361" s="0" t="s">
        <v>53</v>
      </c>
      <c r="J361" s="0" t="s">
        <v>639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796</v>
      </c>
      <c r="G362" s="0" t="s">
        <v>1511</v>
      </c>
      <c r="H362" s="0" t="s">
        <v>53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53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53</v>
      </c>
      <c r="J364" s="0" t="s">
        <v>630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53</v>
      </c>
      <c r="J365" s="0" t="s">
        <v>630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53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53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518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53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53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53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53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53</v>
      </c>
      <c r="J375" s="0" t="s">
        <v>630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634</v>
      </c>
      <c r="F376" s="0" t="s">
        <v>1547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634</v>
      </c>
      <c r="F377" s="0" t="s">
        <v>1547</v>
      </c>
      <c r="G377" s="0" t="s">
        <v>636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53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771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771</v>
      </c>
      <c r="G381" s="0" t="s">
        <v>1559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771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771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771</v>
      </c>
      <c r="G384" s="0" t="s">
        <v>1559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53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53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53</v>
      </c>
      <c r="J389" s="0" t="s">
        <v>71</v>
      </c>
      <c r="K389" s="0" t="s">
        <v>593</v>
      </c>
      <c r="L389" s="0" t="s">
        <v>594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53</v>
      </c>
      <c r="J390" s="0" t="s">
        <v>71</v>
      </c>
      <c r="K390" s="0" t="s">
        <v>841</v>
      </c>
      <c r="L390" s="0" t="s">
        <v>842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53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53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53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771</v>
      </c>
      <c r="G394" s="0" t="s">
        <v>1576</v>
      </c>
      <c r="H394" s="0" t="s">
        <v>519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771</v>
      </c>
      <c r="G395" s="0" t="s">
        <v>1576</v>
      </c>
      <c r="H395" s="0" t="s">
        <v>53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771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771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771</v>
      </c>
      <c r="G398" s="0" t="s">
        <v>1576</v>
      </c>
      <c r="H398" s="0" t="s">
        <v>519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771</v>
      </c>
      <c r="G399" s="0" t="s">
        <v>1576</v>
      </c>
      <c r="H399" s="0" t="s">
        <v>53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53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53</v>
      </c>
      <c r="J402" s="0" t="s">
        <v>630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53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72F67E-4E85-D449-4892-2FE47FB081A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27773A-9FCF-D593-0CC9-DFBA97AF409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99CCAB-B099-395C-C506-D40B38CFA7A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DAF357-99DC-3CF2-0B8B-9218056EF9C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1587</v>
      </c>
      <c r="E3" s="0" t="s">
        <v>667</v>
      </c>
      <c r="F3" s="0" t="s">
        <v>1589</v>
      </c>
    </row>
    <row customHeight="1" ht="10.5">
      <c r="A4" s="0" t="s">
        <v>704</v>
      </c>
      <c r="B4" s="0" t="s">
        <v>704</v>
      </c>
      <c r="C4" s="0" t="s">
        <v>1590</v>
      </c>
      <c r="D4" s="0" t="s">
        <v>1591</v>
      </c>
      <c r="E4" s="0" t="s">
        <v>704</v>
      </c>
      <c r="F4" s="0" t="s">
        <v>1592</v>
      </c>
    </row>
    <row customHeight="1" ht="10.5">
      <c r="A5" s="0" t="s">
        <v>704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704</v>
      </c>
      <c r="B6" s="0" t="s">
        <v>1198</v>
      </c>
      <c r="C6" s="0" t="s">
        <v>1199</v>
      </c>
      <c r="D6" s="0" t="s">
        <v>1593</v>
      </c>
      <c r="E6" s="0" t="s">
        <v>637</v>
      </c>
      <c r="F6" s="0" t="s">
        <v>1595</v>
      </c>
    </row>
    <row customHeight="1" ht="10.5">
      <c r="A7" s="292" t="s">
        <v>704</v>
      </c>
      <c r="B7" s="292" t="s">
        <v>1200</v>
      </c>
      <c r="C7" s="292" t="s">
        <v>1201</v>
      </c>
      <c r="D7" s="292" t="s">
        <v>1596</v>
      </c>
      <c r="E7" s="292" t="s">
        <v>675</v>
      </c>
      <c r="F7" s="292" t="s">
        <v>1597</v>
      </c>
    </row>
    <row customHeight="1" ht="10.5">
      <c r="A8" s="292" t="s">
        <v>704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704</v>
      </c>
      <c r="B9" s="292" t="s">
        <v>1030</v>
      </c>
      <c r="C9" s="292" t="s">
        <v>1031</v>
      </c>
      <c r="D9" s="292" t="s">
        <v>1593</v>
      </c>
      <c r="E9" s="292" t="s">
        <v>798</v>
      </c>
      <c r="F9" s="292" t="s">
        <v>1599</v>
      </c>
    </row>
    <row customHeight="1" ht="10.5">
      <c r="A10" s="292" t="s">
        <v>704</v>
      </c>
      <c r="B10" s="292" t="s">
        <v>705</v>
      </c>
      <c r="C10" s="292" t="s">
        <v>706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704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704</v>
      </c>
      <c r="B12" s="292" t="s">
        <v>915</v>
      </c>
      <c r="C12" s="292" t="s">
        <v>1204</v>
      </c>
      <c r="D12" s="292" t="s">
        <v>1593</v>
      </c>
      <c r="E12" s="292" t="s">
        <v>639</v>
      </c>
      <c r="F12" s="292" t="s">
        <v>1602</v>
      </c>
    </row>
    <row customHeight="1" ht="10.5">
      <c r="A13" s="292" t="s">
        <v>704</v>
      </c>
      <c r="B13" s="292" t="s">
        <v>1205</v>
      </c>
      <c r="C13" s="292" t="s">
        <v>1206</v>
      </c>
      <c r="D13" s="292" t="s">
        <v>1593</v>
      </c>
      <c r="E13" s="292" t="s">
        <v>881</v>
      </c>
      <c r="F13" s="292" t="s">
        <v>1603</v>
      </c>
    </row>
    <row customHeight="1" ht="10.5">
      <c r="A14" s="292" t="s">
        <v>704</v>
      </c>
      <c r="B14" s="292" t="s">
        <v>1207</v>
      </c>
      <c r="C14" s="292" t="s">
        <v>1208</v>
      </c>
      <c r="D14" s="292" t="s">
        <v>1593</v>
      </c>
      <c r="E14" s="292" t="s">
        <v>820</v>
      </c>
      <c r="F14" s="292" t="s">
        <v>1604</v>
      </c>
    </row>
    <row customHeight="1" ht="10.5">
      <c r="A15" s="292" t="s">
        <v>704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637</v>
      </c>
      <c r="B17" s="292" t="s">
        <v>637</v>
      </c>
      <c r="C17" s="292" t="s">
        <v>638</v>
      </c>
      <c r="D17" s="292" t="s">
        <v>1587</v>
      </c>
      <c r="E17" s="292" t="s">
        <v>727</v>
      </c>
      <c r="F17" s="292" t="s">
        <v>1607</v>
      </c>
    </row>
    <row customHeight="1" ht="10.5">
      <c r="A18" s="292" t="s">
        <v>675</v>
      </c>
      <c r="B18" s="292" t="s">
        <v>675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675</v>
      </c>
      <c r="B19" s="292" t="s">
        <v>1291</v>
      </c>
      <c r="C19" s="292" t="s">
        <v>1292</v>
      </c>
      <c r="D19" s="292" t="s">
        <v>1593</v>
      </c>
      <c r="E19" s="292" t="s">
        <v>732</v>
      </c>
      <c r="F19" s="292" t="s">
        <v>1610</v>
      </c>
    </row>
    <row customHeight="1" ht="10.5">
      <c r="A20" s="292" t="s">
        <v>675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675</v>
      </c>
      <c r="B21" s="292" t="s">
        <v>676</v>
      </c>
      <c r="C21" s="292" t="s">
        <v>677</v>
      </c>
      <c r="D21" s="292" t="s">
        <v>1593</v>
      </c>
      <c r="E21" s="292" t="s">
        <v>698</v>
      </c>
      <c r="F21" s="292" t="s">
        <v>1612</v>
      </c>
    </row>
    <row customHeight="1" ht="10.5">
      <c r="A22" s="292" t="s">
        <v>675</v>
      </c>
      <c r="B22" s="292" t="s">
        <v>678</v>
      </c>
      <c r="C22" s="292" t="s">
        <v>679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675</v>
      </c>
      <c r="B23" s="292" t="s">
        <v>713</v>
      </c>
      <c r="C23" s="292" t="s">
        <v>714</v>
      </c>
      <c r="D23" s="292" t="s">
        <v>1614</v>
      </c>
      <c r="E23" s="292" t="s">
        <v>657</v>
      </c>
      <c r="F23" s="292" t="s">
        <v>1615</v>
      </c>
    </row>
    <row customHeight="1" ht="10.5">
      <c r="A24" s="292" t="s">
        <v>675</v>
      </c>
      <c r="B24" s="292" t="s">
        <v>1616</v>
      </c>
      <c r="C24" s="292" t="s">
        <v>1617</v>
      </c>
      <c r="D24" s="292" t="s">
        <v>1593</v>
      </c>
      <c r="E24" s="292" t="s">
        <v>642</v>
      </c>
      <c r="F24" s="292" t="s">
        <v>1618</v>
      </c>
    </row>
    <row customHeight="1" ht="10.5">
      <c r="A25" s="292" t="s">
        <v>675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675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675</v>
      </c>
      <c r="B27" s="292" t="s">
        <v>1175</v>
      </c>
      <c r="C27" s="292" t="s">
        <v>1176</v>
      </c>
      <c r="D27" s="292" t="s">
        <v>1593</v>
      </c>
      <c r="E27" s="292" t="s">
        <v>791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798</v>
      </c>
      <c r="B29" s="292" t="s">
        <v>798</v>
      </c>
      <c r="C29" s="292" t="s">
        <v>1624</v>
      </c>
      <c r="D29" s="292" t="s">
        <v>1591</v>
      </c>
      <c r="E29" s="292" t="s">
        <v>831</v>
      </c>
      <c r="F29" s="292" t="s">
        <v>1625</v>
      </c>
    </row>
    <row customHeight="1" ht="10.5">
      <c r="A30" s="292" t="s">
        <v>798</v>
      </c>
      <c r="B30" s="292" t="s">
        <v>1235</v>
      </c>
      <c r="C30" s="292" t="s">
        <v>1236</v>
      </c>
      <c r="D30" s="292" t="s">
        <v>1596</v>
      </c>
      <c r="E30" s="292" t="s">
        <v>630</v>
      </c>
      <c r="F30" s="292" t="s">
        <v>1626</v>
      </c>
    </row>
    <row customHeight="1" ht="10.5">
      <c r="A31" s="292" t="s">
        <v>798</v>
      </c>
      <c r="B31" s="292" t="s">
        <v>799</v>
      </c>
      <c r="C31" s="292" t="s">
        <v>800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798</v>
      </c>
      <c r="B32" s="292" t="s">
        <v>801</v>
      </c>
      <c r="C32" s="292" t="s">
        <v>802</v>
      </c>
      <c r="D32" s="292" t="s">
        <v>1593</v>
      </c>
      <c r="E32" s="292" t="s">
        <v>903</v>
      </c>
      <c r="F32" s="292" t="s">
        <v>1628</v>
      </c>
    </row>
    <row customHeight="1" ht="10.5">
      <c r="A33" s="292" t="s">
        <v>798</v>
      </c>
      <c r="B33" s="292" t="s">
        <v>803</v>
      </c>
      <c r="C33" s="292" t="s">
        <v>804</v>
      </c>
      <c r="D33" s="292" t="s">
        <v>1593</v>
      </c>
      <c r="E33" s="292" t="s">
        <v>646</v>
      </c>
      <c r="F33" s="292" t="s">
        <v>1629</v>
      </c>
    </row>
    <row customHeight="1" ht="10.5">
      <c r="A34" s="292" t="s">
        <v>798</v>
      </c>
      <c r="B34" s="292" t="s">
        <v>805</v>
      </c>
      <c r="C34" s="292" t="s">
        <v>806</v>
      </c>
      <c r="D34" s="292" t="s">
        <v>1593</v>
      </c>
      <c r="E34" s="292" t="s">
        <v>739</v>
      </c>
      <c r="F34" s="292" t="s">
        <v>1630</v>
      </c>
    </row>
    <row customHeight="1" ht="10.5">
      <c r="A35" s="292" t="s">
        <v>798</v>
      </c>
      <c r="B35" s="292" t="s">
        <v>1631</v>
      </c>
      <c r="C35" s="292" t="s">
        <v>1632</v>
      </c>
      <c r="D35" s="292" t="s">
        <v>1593</v>
      </c>
      <c r="E35" s="292" t="s">
        <v>741</v>
      </c>
      <c r="F35" s="292" t="s">
        <v>1633</v>
      </c>
    </row>
    <row customHeight="1" ht="10.5">
      <c r="A36" s="292" t="s">
        <v>798</v>
      </c>
      <c r="B36" s="292" t="s">
        <v>886</v>
      </c>
      <c r="C36" s="292" t="s">
        <v>887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798</v>
      </c>
      <c r="B37" s="292" t="s">
        <v>1091</v>
      </c>
      <c r="C37" s="292" t="s">
        <v>1092</v>
      </c>
      <c r="D37" s="292" t="s">
        <v>1593</v>
      </c>
      <c r="E37" s="292" t="s">
        <v>599</v>
      </c>
      <c r="F37" s="292" t="s">
        <v>1635</v>
      </c>
    </row>
    <row customHeight="1" ht="10.5">
      <c r="A38" s="292" t="s">
        <v>798</v>
      </c>
      <c r="B38" s="292" t="s">
        <v>807</v>
      </c>
      <c r="C38" s="292" t="s">
        <v>808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798</v>
      </c>
      <c r="B39" s="292" t="s">
        <v>809</v>
      </c>
      <c r="C39" s="292" t="s">
        <v>810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798</v>
      </c>
      <c r="B40" s="292" t="s">
        <v>811</v>
      </c>
      <c r="C40" s="292" t="s">
        <v>812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798</v>
      </c>
      <c r="B41" s="292" t="s">
        <v>813</v>
      </c>
      <c r="C41" s="292" t="s">
        <v>814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798</v>
      </c>
      <c r="B42" s="292" t="s">
        <v>815</v>
      </c>
      <c r="C42" s="292" t="s">
        <v>816</v>
      </c>
      <c r="D42" s="292" t="s">
        <v>1593</v>
      </c>
      <c r="E42" s="292" t="s">
        <v>747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721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766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639</v>
      </c>
      <c r="B51" s="292" t="s">
        <v>640</v>
      </c>
      <c r="C51" s="292" t="s">
        <v>641</v>
      </c>
      <c r="D51" s="292" t="s">
        <v>1596</v>
      </c>
    </row>
    <row customHeight="1" ht="10.5">
      <c r="A52" s="292" t="s">
        <v>639</v>
      </c>
      <c r="B52" s="292" t="s">
        <v>639</v>
      </c>
      <c r="C52" s="292" t="s">
        <v>1654</v>
      </c>
      <c r="D52" s="292" t="s">
        <v>1591</v>
      </c>
    </row>
    <row customHeight="1" ht="10.5">
      <c r="A53" s="292" t="s">
        <v>639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639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639</v>
      </c>
      <c r="B55" s="292" t="s">
        <v>676</v>
      </c>
      <c r="C55" s="292" t="s">
        <v>1240</v>
      </c>
      <c r="D55" s="292" t="s">
        <v>1593</v>
      </c>
    </row>
    <row customHeight="1" ht="10.5">
      <c r="A56" s="292" t="s">
        <v>639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639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639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639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639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639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881</v>
      </c>
      <c r="B62" s="292" t="s">
        <v>881</v>
      </c>
      <c r="C62" s="292" t="s">
        <v>882</v>
      </c>
      <c r="D62" s="292" t="s">
        <v>1587</v>
      </c>
    </row>
    <row customHeight="1" ht="10.5">
      <c r="A63" s="292" t="s">
        <v>820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820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820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820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820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820</v>
      </c>
      <c r="B68" s="292" t="s">
        <v>820</v>
      </c>
      <c r="C68" s="292" t="s">
        <v>1667</v>
      </c>
      <c r="D68" s="292" t="s">
        <v>1591</v>
      </c>
    </row>
    <row customHeight="1" ht="10.5">
      <c r="A69" s="292" t="s">
        <v>820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820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820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820</v>
      </c>
      <c r="B72" s="292" t="s">
        <v>821</v>
      </c>
      <c r="C72" s="292" t="s">
        <v>822</v>
      </c>
      <c r="D72" s="292" t="s">
        <v>1614</v>
      </c>
    </row>
    <row customHeight="1" ht="10.5">
      <c r="A73" s="292" t="s">
        <v>820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820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820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727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727</v>
      </c>
      <c r="B79" s="292" t="s">
        <v>727</v>
      </c>
      <c r="C79" s="292" t="s">
        <v>1680</v>
      </c>
      <c r="D79" s="292" t="s">
        <v>1591</v>
      </c>
    </row>
    <row customHeight="1" ht="10.5">
      <c r="A80" s="292" t="s">
        <v>727</v>
      </c>
      <c r="B80" s="292" t="s">
        <v>913</v>
      </c>
      <c r="C80" s="292" t="s">
        <v>914</v>
      </c>
      <c r="D80" s="292" t="s">
        <v>1593</v>
      </c>
    </row>
    <row customHeight="1" ht="10.5">
      <c r="A81" s="292" t="s">
        <v>727</v>
      </c>
      <c r="B81" s="292" t="s">
        <v>891</v>
      </c>
      <c r="C81" s="292" t="s">
        <v>892</v>
      </c>
      <c r="D81" s="292" t="s">
        <v>1593</v>
      </c>
    </row>
    <row customHeight="1" ht="10.5">
      <c r="A82" s="292" t="s">
        <v>727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727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727</v>
      </c>
      <c r="B84" s="292" t="s">
        <v>915</v>
      </c>
      <c r="C84" s="292" t="s">
        <v>916</v>
      </c>
      <c r="D84" s="292" t="s">
        <v>1593</v>
      </c>
    </row>
    <row customHeight="1" ht="10.5">
      <c r="A85" s="292" t="s">
        <v>727</v>
      </c>
      <c r="B85" s="292" t="s">
        <v>917</v>
      </c>
      <c r="C85" s="292" t="s">
        <v>918</v>
      </c>
      <c r="D85" s="292" t="s">
        <v>1593</v>
      </c>
    </row>
    <row customHeight="1" ht="10.5">
      <c r="A86" s="292" t="s">
        <v>727</v>
      </c>
      <c r="B86" s="292" t="s">
        <v>728</v>
      </c>
      <c r="C86" s="292" t="s">
        <v>729</v>
      </c>
      <c r="D86" s="292" t="s">
        <v>1593</v>
      </c>
    </row>
    <row customHeight="1" ht="10.5">
      <c r="A87" s="292" t="s">
        <v>727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727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727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727</v>
      </c>
      <c r="B90" s="292" t="s">
        <v>730</v>
      </c>
      <c r="C90" s="292" t="s">
        <v>731</v>
      </c>
      <c r="D90" s="292" t="s">
        <v>1593</v>
      </c>
    </row>
    <row customHeight="1" ht="10.5">
      <c r="A91" s="292" t="s">
        <v>727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732</v>
      </c>
      <c r="B93" s="292" t="s">
        <v>846</v>
      </c>
      <c r="C93" s="292" t="s">
        <v>847</v>
      </c>
      <c r="D93" s="292" t="s">
        <v>1593</v>
      </c>
    </row>
    <row customHeight="1" ht="10.5">
      <c r="A94" s="292" t="s">
        <v>732</v>
      </c>
      <c r="B94" s="292" t="s">
        <v>733</v>
      </c>
      <c r="C94" s="292" t="s">
        <v>734</v>
      </c>
      <c r="D94" s="292" t="s">
        <v>1593</v>
      </c>
    </row>
    <row customHeight="1" ht="10.5">
      <c r="A95" s="292" t="s">
        <v>732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732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732</v>
      </c>
      <c r="B97" s="292" t="s">
        <v>848</v>
      </c>
      <c r="C97" s="292" t="s">
        <v>849</v>
      </c>
      <c r="D97" s="292" t="s">
        <v>1593</v>
      </c>
    </row>
    <row customHeight="1" ht="10.5">
      <c r="A98" s="292" t="s">
        <v>732</v>
      </c>
      <c r="B98" s="292" t="s">
        <v>850</v>
      </c>
      <c r="C98" s="292" t="s">
        <v>851</v>
      </c>
      <c r="D98" s="292" t="s">
        <v>1593</v>
      </c>
    </row>
    <row customHeight="1" ht="10.5">
      <c r="A99" s="292" t="s">
        <v>732</v>
      </c>
      <c r="B99" s="292" t="s">
        <v>735</v>
      </c>
      <c r="C99" s="292" t="s">
        <v>736</v>
      </c>
      <c r="D99" s="292" t="s">
        <v>1593</v>
      </c>
    </row>
    <row customHeight="1" ht="10.5">
      <c r="A100" s="292" t="s">
        <v>732</v>
      </c>
      <c r="B100" s="292" t="s">
        <v>732</v>
      </c>
      <c r="C100" s="292" t="s">
        <v>1685</v>
      </c>
      <c r="D100" s="292" t="s">
        <v>1591</v>
      </c>
    </row>
    <row customHeight="1" ht="10.5">
      <c r="A101" s="292" t="s">
        <v>732</v>
      </c>
      <c r="B101" s="292" t="s">
        <v>852</v>
      </c>
      <c r="C101" s="292" t="s">
        <v>853</v>
      </c>
      <c r="D101" s="292" t="s">
        <v>1593</v>
      </c>
    </row>
    <row customHeight="1" ht="10.5">
      <c r="A102" s="292" t="s">
        <v>732</v>
      </c>
      <c r="B102" s="292" t="s">
        <v>854</v>
      </c>
      <c r="C102" s="292" t="s">
        <v>855</v>
      </c>
      <c r="D102" s="292" t="s">
        <v>1593</v>
      </c>
    </row>
    <row customHeight="1" ht="10.5">
      <c r="A103" s="292" t="s">
        <v>732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732</v>
      </c>
      <c r="B104" s="292" t="s">
        <v>856</v>
      </c>
      <c r="C104" s="292" t="s">
        <v>857</v>
      </c>
      <c r="D104" s="292" t="s">
        <v>1593</v>
      </c>
    </row>
    <row customHeight="1" ht="10.5">
      <c r="A105" s="292" t="s">
        <v>732</v>
      </c>
      <c r="B105" s="292" t="s">
        <v>858</v>
      </c>
      <c r="C105" s="292" t="s">
        <v>859</v>
      </c>
      <c r="D105" s="292" t="s">
        <v>1593</v>
      </c>
    </row>
    <row customHeight="1" ht="10.5">
      <c r="A106" s="292" t="s">
        <v>732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732</v>
      </c>
      <c r="B107" s="292" t="s">
        <v>860</v>
      </c>
      <c r="C107" s="292" t="s">
        <v>861</v>
      </c>
      <c r="D107" s="292" t="s">
        <v>1593</v>
      </c>
    </row>
    <row customHeight="1" ht="10.5">
      <c r="A108" s="292" t="s">
        <v>732</v>
      </c>
      <c r="B108" s="292" t="s">
        <v>737</v>
      </c>
      <c r="C108" s="292" t="s">
        <v>738</v>
      </c>
      <c r="D108" s="292" t="s">
        <v>1593</v>
      </c>
    </row>
    <row customHeight="1" ht="10.5">
      <c r="A109" s="292" t="s">
        <v>732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732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732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732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732</v>
      </c>
      <c r="B113" s="292" t="s">
        <v>862</v>
      </c>
      <c r="C113" s="292" t="s">
        <v>863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893</v>
      </c>
      <c r="C116" s="292" t="s">
        <v>894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895</v>
      </c>
      <c r="C119" s="292" t="s">
        <v>896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897</v>
      </c>
      <c r="C121" s="292" t="s">
        <v>898</v>
      </c>
      <c r="D121" s="292" t="s">
        <v>1614</v>
      </c>
    </row>
    <row customHeight="1" ht="10.5">
      <c r="A122" s="292" t="s">
        <v>578</v>
      </c>
      <c r="B122" s="292" t="s">
        <v>652</v>
      </c>
      <c r="C122" s="292" t="s">
        <v>653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698</v>
      </c>
      <c r="B124" s="292" t="s">
        <v>698</v>
      </c>
      <c r="C124" s="292" t="s">
        <v>699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657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657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657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657</v>
      </c>
      <c r="B129" s="292" t="s">
        <v>658</v>
      </c>
      <c r="C129" s="292" t="s">
        <v>659</v>
      </c>
      <c r="D129" s="292" t="s">
        <v>1596</v>
      </c>
    </row>
    <row customHeight="1" ht="10.5">
      <c r="A130" s="292" t="s">
        <v>657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657</v>
      </c>
      <c r="B131" s="292" t="s">
        <v>660</v>
      </c>
      <c r="C131" s="292" t="s">
        <v>661</v>
      </c>
      <c r="D131" s="292" t="s">
        <v>1593</v>
      </c>
    </row>
    <row customHeight="1" ht="10.5">
      <c r="A132" s="292" t="s">
        <v>657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657</v>
      </c>
      <c r="B133" s="292" t="s">
        <v>657</v>
      </c>
      <c r="C133" s="292" t="s">
        <v>1701</v>
      </c>
      <c r="D133" s="292" t="s">
        <v>1591</v>
      </c>
    </row>
    <row customHeight="1" ht="10.5">
      <c r="A134" s="292" t="s">
        <v>657</v>
      </c>
      <c r="B134" s="292" t="s">
        <v>662</v>
      </c>
      <c r="C134" s="292" t="s">
        <v>663</v>
      </c>
      <c r="D134" s="292" t="s">
        <v>1593</v>
      </c>
    </row>
    <row customHeight="1" ht="10.5">
      <c r="A135" s="292" t="s">
        <v>657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657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657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657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657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657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657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657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657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657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642</v>
      </c>
      <c r="B145" s="292" t="s">
        <v>642</v>
      </c>
      <c r="C145" s="292" t="s">
        <v>643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791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791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791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791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791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791</v>
      </c>
      <c r="B158" s="292" t="s">
        <v>791</v>
      </c>
      <c r="C158" s="292" t="s">
        <v>1723</v>
      </c>
      <c r="D158" s="292" t="s">
        <v>1591</v>
      </c>
    </row>
    <row customHeight="1" ht="10.5">
      <c r="A159" s="292" t="s">
        <v>791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791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791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791</v>
      </c>
      <c r="B162" s="292" t="s">
        <v>792</v>
      </c>
      <c r="C162" s="292" t="s">
        <v>793</v>
      </c>
      <c r="D162" s="292" t="s">
        <v>1593</v>
      </c>
    </row>
    <row customHeight="1" ht="10.5">
      <c r="A163" s="292" t="s">
        <v>791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74</v>
      </c>
      <c r="C164" s="292" t="s">
        <v>77</v>
      </c>
      <c r="D164" s="292" t="s">
        <v>1593</v>
      </c>
    </row>
    <row customHeight="1" ht="10.5">
      <c r="A165" s="292" t="s">
        <v>71</v>
      </c>
      <c r="B165" s="292" t="s">
        <v>839</v>
      </c>
      <c r="C165" s="292" t="s">
        <v>840</v>
      </c>
      <c r="D165" s="292" t="s">
        <v>1593</v>
      </c>
    </row>
    <row customHeight="1" ht="10.5">
      <c r="A166" s="292" t="s">
        <v>71</v>
      </c>
      <c r="B166" s="292" t="s">
        <v>593</v>
      </c>
      <c r="C166" s="292" t="s">
        <v>594</v>
      </c>
      <c r="D166" s="292" t="s">
        <v>1596</v>
      </c>
    </row>
    <row customHeight="1" ht="10.5">
      <c r="A167" s="292" t="s">
        <v>71</v>
      </c>
      <c r="B167" s="292" t="s">
        <v>924</v>
      </c>
      <c r="C167" s="292" t="s">
        <v>925</v>
      </c>
      <c r="D167" s="292" t="s">
        <v>1593</v>
      </c>
    </row>
    <row customHeight="1" ht="10.5">
      <c r="A168" s="292" t="s">
        <v>71</v>
      </c>
      <c r="B168" s="292" t="s">
        <v>922</v>
      </c>
      <c r="C168" s="292" t="s">
        <v>923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841</v>
      </c>
      <c r="C170" s="292" t="s">
        <v>842</v>
      </c>
      <c r="D170" s="292" t="s">
        <v>1614</v>
      </c>
    </row>
    <row customHeight="1" ht="10.5">
      <c r="A171" s="292" t="s">
        <v>71</v>
      </c>
      <c r="B171" s="292" t="s">
        <v>644</v>
      </c>
      <c r="C171" s="292" t="s">
        <v>645</v>
      </c>
      <c r="D171" s="292" t="s">
        <v>1614</v>
      </c>
    </row>
    <row customHeight="1" ht="10.5">
      <c r="A172" s="292" t="s">
        <v>71</v>
      </c>
      <c r="B172" s="292" t="s">
        <v>926</v>
      </c>
      <c r="C172" s="292" t="s">
        <v>927</v>
      </c>
      <c r="D172" s="292" t="s">
        <v>1593</v>
      </c>
    </row>
    <row customHeight="1" ht="10.5">
      <c r="A173" s="292" t="s">
        <v>71</v>
      </c>
      <c r="B173" s="292" t="s">
        <v>928</v>
      </c>
      <c r="C173" s="292" t="s">
        <v>929</v>
      </c>
      <c r="D173" s="292" t="s">
        <v>1593</v>
      </c>
    </row>
    <row customHeight="1" ht="10.5">
      <c r="A174" s="292" t="s">
        <v>831</v>
      </c>
      <c r="B174" s="292" t="s">
        <v>831</v>
      </c>
      <c r="C174" s="292" t="s">
        <v>832</v>
      </c>
      <c r="D174" s="292" t="s">
        <v>1587</v>
      </c>
    </row>
    <row customHeight="1" ht="10.5">
      <c r="A175" s="292" t="s">
        <v>630</v>
      </c>
      <c r="B175" s="292" t="s">
        <v>631</v>
      </c>
      <c r="C175" s="292" t="s">
        <v>632</v>
      </c>
      <c r="D175" s="292" t="s">
        <v>1593</v>
      </c>
    </row>
    <row customHeight="1" ht="10.5">
      <c r="A176" s="292" t="s">
        <v>630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630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630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630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630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630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630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630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630</v>
      </c>
      <c r="B184" s="292" t="s">
        <v>630</v>
      </c>
      <c r="C184" s="292" t="s">
        <v>1725</v>
      </c>
      <c r="D184" s="292" t="s">
        <v>1591</v>
      </c>
    </row>
    <row customHeight="1" ht="10.5">
      <c r="A185" s="292" t="s">
        <v>630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630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630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630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630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630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630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630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630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903</v>
      </c>
      <c r="B197" s="292" t="s">
        <v>903</v>
      </c>
      <c r="C197" s="292" t="s">
        <v>904</v>
      </c>
      <c r="D197" s="292" t="s">
        <v>1587</v>
      </c>
    </row>
    <row customHeight="1" ht="10.5">
      <c r="A198" s="292" t="s">
        <v>646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646</v>
      </c>
      <c r="B199" s="292" t="s">
        <v>647</v>
      </c>
      <c r="C199" s="292" t="s">
        <v>648</v>
      </c>
      <c r="D199" s="292" t="s">
        <v>1614</v>
      </c>
    </row>
    <row customHeight="1" ht="10.5">
      <c r="A200" s="292" t="s">
        <v>646</v>
      </c>
      <c r="B200" s="292" t="s">
        <v>646</v>
      </c>
      <c r="C200" s="292" t="s">
        <v>1727</v>
      </c>
      <c r="D200" s="292" t="s">
        <v>1591</v>
      </c>
    </row>
    <row customHeight="1" ht="10.5">
      <c r="A201" s="292" t="s">
        <v>646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646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646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646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739</v>
      </c>
      <c r="B205" s="292" t="s">
        <v>739</v>
      </c>
      <c r="C205" s="292" t="s">
        <v>740</v>
      </c>
      <c r="D205" s="292" t="s">
        <v>1587</v>
      </c>
    </row>
    <row customHeight="1" ht="10.5">
      <c r="A206" s="292" t="s">
        <v>741</v>
      </c>
      <c r="B206" s="292" t="s">
        <v>741</v>
      </c>
      <c r="C206" s="292" t="s">
        <v>742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599</v>
      </c>
      <c r="B208" s="292" t="s">
        <v>600</v>
      </c>
      <c r="C208" s="292" t="s">
        <v>601</v>
      </c>
      <c r="D208" s="292" t="s">
        <v>1593</v>
      </c>
    </row>
    <row customHeight="1" ht="10.5">
      <c r="A209" s="292" t="s">
        <v>599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599</v>
      </c>
      <c r="B210" s="292" t="s">
        <v>780</v>
      </c>
      <c r="C210" s="292" t="s">
        <v>781</v>
      </c>
      <c r="D210" s="292" t="s">
        <v>1593</v>
      </c>
    </row>
    <row customHeight="1" ht="10.5">
      <c r="A211" s="292" t="s">
        <v>599</v>
      </c>
      <c r="B211" s="292" t="s">
        <v>607</v>
      </c>
      <c r="C211" s="292" t="s">
        <v>782</v>
      </c>
      <c r="D211" s="292" t="s">
        <v>1593</v>
      </c>
    </row>
    <row customHeight="1" ht="10.5">
      <c r="A212" s="292" t="s">
        <v>599</v>
      </c>
      <c r="B212" s="292" t="s">
        <v>692</v>
      </c>
      <c r="C212" s="292" t="s">
        <v>693</v>
      </c>
      <c r="D212" s="292" t="s">
        <v>1593</v>
      </c>
    </row>
    <row customHeight="1" ht="10.5">
      <c r="A213" s="292" t="s">
        <v>599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599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599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599</v>
      </c>
      <c r="B216" s="292" t="s">
        <v>783</v>
      </c>
      <c r="C216" s="292" t="s">
        <v>784</v>
      </c>
      <c r="D216" s="292" t="s">
        <v>1614</v>
      </c>
    </row>
    <row customHeight="1" ht="10.5">
      <c r="A217" s="292" t="s">
        <v>599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599</v>
      </c>
      <c r="B218" s="292" t="s">
        <v>599</v>
      </c>
      <c r="C218" s="292" t="s">
        <v>1736</v>
      </c>
      <c r="D218" s="292" t="s">
        <v>1591</v>
      </c>
    </row>
    <row customHeight="1" ht="10.5">
      <c r="A219" s="292" t="s">
        <v>599</v>
      </c>
      <c r="B219" s="292" t="s">
        <v>743</v>
      </c>
      <c r="C219" s="292" t="s">
        <v>744</v>
      </c>
      <c r="D219" s="292" t="s">
        <v>1593</v>
      </c>
    </row>
    <row customHeight="1" ht="10.5">
      <c r="A220" s="292" t="s">
        <v>599</v>
      </c>
      <c r="B220" s="292" t="s">
        <v>785</v>
      </c>
      <c r="C220" s="292" t="s">
        <v>786</v>
      </c>
      <c r="D220" s="292" t="s">
        <v>1593</v>
      </c>
    </row>
    <row customHeight="1" ht="10.5">
      <c r="A221" s="292" t="s">
        <v>599</v>
      </c>
      <c r="B221" s="292" t="s">
        <v>745</v>
      </c>
      <c r="C221" s="292" t="s">
        <v>746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715</v>
      </c>
      <c r="C223" s="292" t="s">
        <v>716</v>
      </c>
      <c r="D223" s="292" t="s">
        <v>1593</v>
      </c>
    </row>
    <row customHeight="1" ht="10.5">
      <c r="A224" s="292" t="s">
        <v>562</v>
      </c>
      <c r="B224" s="292" t="s">
        <v>605</v>
      </c>
      <c r="C224" s="292" t="s">
        <v>606</v>
      </c>
      <c r="D224" s="292" t="s">
        <v>1593</v>
      </c>
    </row>
    <row customHeight="1" ht="10.5">
      <c r="A225" s="292" t="s">
        <v>562</v>
      </c>
      <c r="B225" s="292" t="s">
        <v>607</v>
      </c>
      <c r="C225" s="292" t="s">
        <v>608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609</v>
      </c>
      <c r="C227" s="292" t="s">
        <v>610</v>
      </c>
      <c r="D227" s="292" t="s">
        <v>1593</v>
      </c>
    </row>
    <row customHeight="1" ht="10.5">
      <c r="A228" s="292" t="s">
        <v>562</v>
      </c>
      <c r="B228" s="292" t="s">
        <v>611</v>
      </c>
      <c r="C228" s="292" t="s">
        <v>612</v>
      </c>
      <c r="D228" s="292" t="s">
        <v>1593</v>
      </c>
    </row>
    <row customHeight="1" ht="10.5">
      <c r="A229" s="292" t="s">
        <v>562</v>
      </c>
      <c r="B229" s="292" t="s">
        <v>613</v>
      </c>
      <c r="C229" s="292" t="s">
        <v>614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747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747</v>
      </c>
      <c r="B246" s="292" t="s">
        <v>748</v>
      </c>
      <c r="C246" s="292" t="s">
        <v>749</v>
      </c>
      <c r="D246" s="292" t="s">
        <v>1593</v>
      </c>
    </row>
    <row customHeight="1" ht="10.5">
      <c r="A247" s="292" t="s">
        <v>747</v>
      </c>
      <c r="B247" s="292" t="s">
        <v>750</v>
      </c>
      <c r="C247" s="292" t="s">
        <v>751</v>
      </c>
      <c r="D247" s="292" t="s">
        <v>1593</v>
      </c>
    </row>
    <row customHeight="1" ht="10.5">
      <c r="A248" s="292" t="s">
        <v>747</v>
      </c>
      <c r="B248" s="292" t="s">
        <v>752</v>
      </c>
      <c r="C248" s="292" t="s">
        <v>753</v>
      </c>
      <c r="D248" s="292" t="s">
        <v>1596</v>
      </c>
    </row>
    <row customHeight="1" ht="10.5">
      <c r="A249" s="292" t="s">
        <v>747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747</v>
      </c>
      <c r="B250" s="292" t="s">
        <v>754</v>
      </c>
      <c r="C250" s="292" t="s">
        <v>755</v>
      </c>
      <c r="D250" s="292" t="s">
        <v>1593</v>
      </c>
    </row>
    <row customHeight="1" ht="10.5">
      <c r="A251" s="292" t="s">
        <v>747</v>
      </c>
      <c r="B251" s="292" t="s">
        <v>756</v>
      </c>
      <c r="C251" s="292" t="s">
        <v>757</v>
      </c>
      <c r="D251" s="292" t="s">
        <v>1593</v>
      </c>
    </row>
    <row customHeight="1" ht="10.5">
      <c r="A252" s="292" t="s">
        <v>747</v>
      </c>
      <c r="B252" s="292" t="s">
        <v>758</v>
      </c>
      <c r="C252" s="292" t="s">
        <v>759</v>
      </c>
      <c r="D252" s="292" t="s">
        <v>1593</v>
      </c>
    </row>
    <row customHeight="1" ht="10.5">
      <c r="A253" s="292" t="s">
        <v>747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747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747</v>
      </c>
      <c r="B255" s="292" t="s">
        <v>760</v>
      </c>
      <c r="C255" s="292" t="s">
        <v>761</v>
      </c>
      <c r="D255" s="292" t="s">
        <v>1593</v>
      </c>
    </row>
    <row customHeight="1" ht="10.5">
      <c r="A256" s="292" t="s">
        <v>747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747</v>
      </c>
      <c r="B257" s="292" t="s">
        <v>747</v>
      </c>
      <c r="C257" s="292" t="s">
        <v>1760</v>
      </c>
      <c r="D257" s="292" t="s">
        <v>1591</v>
      </c>
    </row>
    <row customHeight="1" ht="10.5">
      <c r="A258" s="292" t="s">
        <v>747</v>
      </c>
      <c r="B258" s="292" t="s">
        <v>762</v>
      </c>
      <c r="C258" s="292" t="s">
        <v>763</v>
      </c>
      <c r="D258" s="292" t="s">
        <v>1593</v>
      </c>
    </row>
    <row customHeight="1" ht="10.5">
      <c r="A259" s="292" t="s">
        <v>747</v>
      </c>
      <c r="B259" s="292" t="s">
        <v>764</v>
      </c>
      <c r="C259" s="292" t="s">
        <v>765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721</v>
      </c>
      <c r="B267" s="292" t="s">
        <v>722</v>
      </c>
      <c r="C267" s="292" t="s">
        <v>723</v>
      </c>
      <c r="D267" s="292" t="s">
        <v>1593</v>
      </c>
    </row>
    <row customHeight="1" ht="10.5">
      <c r="A268" s="292" t="s">
        <v>721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721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721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721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721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721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721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721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721</v>
      </c>
      <c r="B276" s="292" t="s">
        <v>721</v>
      </c>
      <c r="C276" s="292" t="s">
        <v>1764</v>
      </c>
      <c r="D276" s="292" t="s">
        <v>1591</v>
      </c>
    </row>
    <row customHeight="1" ht="10.5">
      <c r="A277" s="292" t="s">
        <v>766</v>
      </c>
      <c r="B277" s="292" t="s">
        <v>767</v>
      </c>
      <c r="C277" s="292" t="s">
        <v>768</v>
      </c>
      <c r="D277" s="292" t="s">
        <v>1596</v>
      </c>
    </row>
    <row customHeight="1" ht="10.5">
      <c r="A278" s="292" t="s">
        <v>766</v>
      </c>
      <c r="B278" s="292" t="s">
        <v>868</v>
      </c>
      <c r="C278" s="292" t="s">
        <v>869</v>
      </c>
      <c r="D278" s="292" t="s">
        <v>1593</v>
      </c>
    </row>
    <row customHeight="1" ht="10.5">
      <c r="A279" s="292" t="s">
        <v>766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766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766</v>
      </c>
      <c r="B281" s="292" t="s">
        <v>870</v>
      </c>
      <c r="C281" s="292" t="s">
        <v>871</v>
      </c>
      <c r="D281" s="292" t="s">
        <v>1593</v>
      </c>
    </row>
    <row customHeight="1" ht="10.5">
      <c r="A282" s="292" t="s">
        <v>766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766</v>
      </c>
      <c r="B283" s="292" t="s">
        <v>872</v>
      </c>
      <c r="C283" s="292" t="s">
        <v>873</v>
      </c>
      <c r="D283" s="292" t="s">
        <v>1593</v>
      </c>
    </row>
    <row customHeight="1" ht="10.5">
      <c r="A284" s="292" t="s">
        <v>766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766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766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766</v>
      </c>
      <c r="B287" s="292" t="s">
        <v>766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3331C4-9BC3-A803-A5D3-81476030AE86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D6FF29-F7DC-482C-F797-672ABE4CB26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E93647-74E4-DC77-6857-9D649256F2F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1C6202D-8945-6DCB-FEAF-0536F7ECFF47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3FE58E-8FB1-F3F5-0E1C-3B423D3534D8}" mc:Ignorable="x14ac xr xr2 xr3">
  <dimension ref="A1:V111"/>
  <sheetViews>
    <sheetView topLeftCell="D1" showGridLines="0" workbookViewId="0">
      <pane ySplit="4" topLeftCell="A7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34519DA-62F9-6B23-B547-228FEF812CFF}"/>
    <hyperlink ref="H71" r:id="rId3" xr:uid="{09B8B01A-9B5B-AF4A-7B1A-5CED0454D10B}"/>
    <hyperlink ref="H80" r:id="rId4" xr:uid="{3F91CAF1-01D8-57C2-98CB-5144CF27E14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8E88D0C-533E-9A4D-068F-2A91CDE2ADA7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67.738</v>
      </c>
      <c r="J78" s="120">
        <v>58.165</v>
      </c>
      <c r="K78" s="120">
        <v>9.573</v>
      </c>
      <c r="L78" s="120"/>
      <c r="M78" s="178">
        <f>SUM(N78:P78)</f>
        <v>770127</v>
      </c>
      <c r="N78" s="179">
        <v>661290.06</v>
      </c>
      <c r="O78" s="179">
        <v>108836.94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67.738</v>
      </c>
      <c r="J86" s="110">
        <f>SUM(J72,J73,J78)</f>
        <v>58.165</v>
      </c>
      <c r="K86" s="110">
        <f>SUM(K72,K73,K78)</f>
        <v>9.573</v>
      </c>
      <c r="L86" s="110">
        <f>SUM(L72,L73,L78)</f>
        <v>0</v>
      </c>
      <c r="M86" s="178">
        <f>SUM(N86:P86)</f>
        <v>770127</v>
      </c>
      <c r="N86" s="178">
        <f>SUM(N72,N73,N78)</f>
        <v>661290.06</v>
      </c>
      <c r="O86" s="178">
        <f>SUM(O72,O73,O78)</f>
        <v>108836.94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67.738</v>
      </c>
      <c r="J87" s="110">
        <f>SUM(J72,J73,J78,J82)</f>
        <v>58.165</v>
      </c>
      <c r="K87" s="110">
        <f>SUM(K72,K73,K78,K82)</f>
        <v>9.573</v>
      </c>
      <c r="L87" s="110">
        <f>SUM(L72,L73,L78,L82)</f>
        <v>0</v>
      </c>
      <c r="M87" s="178">
        <f>SUM(N87:P87)</f>
        <v>770127</v>
      </c>
      <c r="N87" s="178">
        <f>SUM(N72,N73,N78,N82)</f>
        <v>661290.06</v>
      </c>
      <c r="O87" s="178">
        <f>SUM(O72,O73,O78,O82)</f>
        <v>108836.94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67.738</v>
      </c>
      <c r="J88" s="110">
        <f>SUM(J72,J73,J78,J82,J83,J85)</f>
        <v>58.165</v>
      </c>
      <c r="K88" s="110">
        <f>SUM(K72,K73,K78,K82,K83,K85)</f>
        <v>9.573</v>
      </c>
      <c r="L88" s="110">
        <f>SUM(L72,L73,L78,L82,L83,L85)</f>
        <v>0</v>
      </c>
      <c r="M88" s="178">
        <f>SUM(N88:P88)</f>
        <v>770127</v>
      </c>
      <c r="N88" s="178">
        <f>SUM(N72,N73,N78,N82,N83,N85)</f>
        <v>661290.06</v>
      </c>
      <c r="O88" s="178">
        <f>SUM(O72,O73,O78,O82,O83,O85)</f>
        <v>108836.94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67.738</v>
      </c>
      <c r="J89" s="110">
        <f>SUM(J70,J88)</f>
        <v>58.165</v>
      </c>
      <c r="K89" s="110">
        <f>SUM(K70,K88)</f>
        <v>9.573</v>
      </c>
      <c r="L89" s="110">
        <f>SUM(L70,L88)</f>
        <v>0</v>
      </c>
      <c r="M89" s="178">
        <f>SUM(N89:P89)</f>
        <v>770127</v>
      </c>
      <c r="N89" s="178">
        <f>SUM(N70,N88)</f>
        <v>661290.06</v>
      </c>
      <c r="O89" s="178">
        <f>SUM(O70,O88)</f>
        <v>108836.94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67.738</v>
      </c>
      <c r="J98" s="110">
        <f>SUM(J22,J40,J60,J78)</f>
        <v>58.165</v>
      </c>
      <c r="K98" s="110">
        <f>SUM(K22,K40,K60,K78)</f>
        <v>9.573</v>
      </c>
      <c r="L98" s="110">
        <f>SUM(L22,L40,L60,L78)</f>
        <v>0</v>
      </c>
      <c r="M98" s="178">
        <f>SUM(M22,M40,M60,M78)</f>
        <v>770127</v>
      </c>
      <c r="N98" s="178">
        <f>SUM(N22,N40,N60,N78)</f>
        <v>661290.06</v>
      </c>
      <c r="O98" s="178">
        <f>SUM(O22,O40,O60,O78)</f>
        <v>108836.94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67.738</v>
      </c>
      <c r="J106" s="110">
        <f>SUM(J30,J48,J68,J86)</f>
        <v>58.165</v>
      </c>
      <c r="K106" s="110">
        <f>SUM(K30,K48,K68,K86)</f>
        <v>9.573</v>
      </c>
      <c r="L106" s="110">
        <f>SUM(L30,L48,L68,L86)</f>
        <v>0</v>
      </c>
      <c r="M106" s="178">
        <f>SUM(M30,M48,M68,M86)</f>
        <v>770127</v>
      </c>
      <c r="N106" s="178">
        <f>SUM(N30,N48,N68,N86)</f>
        <v>661290.06</v>
      </c>
      <c r="O106" s="178">
        <f>SUM(O30,O48,O68,O86)</f>
        <v>108836.94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67.738</v>
      </c>
      <c r="J107" s="110">
        <f>SUM(J31,J49,J69,J87)</f>
        <v>58.165</v>
      </c>
      <c r="K107" s="110">
        <f>SUM(K31,K49,K69,K87)</f>
        <v>9.573</v>
      </c>
      <c r="L107" s="110">
        <f>SUM(L31,L49,L69,L87)</f>
        <v>0</v>
      </c>
      <c r="M107" s="178">
        <f>SUM(M31,M49,M69,M87)</f>
        <v>770127</v>
      </c>
      <c r="N107" s="178">
        <f>SUM(N31,N49,N69,N87)</f>
        <v>661290.06</v>
      </c>
      <c r="O107" s="178">
        <f>SUM(O31,O49,O69,O87)</f>
        <v>108836.94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67.738</v>
      </c>
      <c r="J108" s="110">
        <f>SUM(J32,J50,J70,J88)</f>
        <v>58.165</v>
      </c>
      <c r="K108" s="110">
        <f>SUM(K32,K50,K70,K88)</f>
        <v>9.573</v>
      </c>
      <c r="L108" s="110">
        <f>SUM(L32,L50,L70,L88)</f>
        <v>0</v>
      </c>
      <c r="M108" s="178">
        <f>SUM(M32,M50,M70,M88)</f>
        <v>770127</v>
      </c>
      <c r="N108" s="178">
        <f>SUM(N32,N50,N70,N88)</f>
        <v>661290.06</v>
      </c>
      <c r="O108" s="178">
        <f>SUM(O32,O50,O70,O88)</f>
        <v>108836.94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67.738</v>
      </c>
      <c r="J128" s="110">
        <f>SUM(J30,J48,J68,J86)</f>
        <v>58.165</v>
      </c>
      <c r="K128" s="110">
        <f>SUM(K30,K48,K68,K86)</f>
        <v>9.573</v>
      </c>
      <c r="L128" s="110">
        <f>SUM(L30,L48,L68,L86)</f>
        <v>0</v>
      </c>
      <c r="M128" s="178">
        <f>SUM(M30,M48,M68,M86)</f>
        <v>770127</v>
      </c>
      <c r="N128" s="178">
        <f>SUM(N30,N48,N68,N86)</f>
        <v>661290.06</v>
      </c>
      <c r="O128" s="178">
        <f>SUM(O30,O48,O68,O86)</f>
        <v>108836.94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67.738</v>
      </c>
      <c r="J129" s="110">
        <f>SUM(J31,J49,J69,J87)</f>
        <v>58.165</v>
      </c>
      <c r="K129" s="110">
        <f>SUM(K31,K49,K69,K87)</f>
        <v>9.573</v>
      </c>
      <c r="L129" s="110">
        <f>SUM(L31,L49,L69,L87)</f>
        <v>0</v>
      </c>
      <c r="M129" s="178">
        <f>SUM(M31,M49,M69,M87)</f>
        <v>770127</v>
      </c>
      <c r="N129" s="178">
        <f>SUM(N31,N49,N69,N87)</f>
        <v>661290.06</v>
      </c>
      <c r="O129" s="178">
        <f>SUM(O31,O49,O69,O87)</f>
        <v>108836.94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67.738</v>
      </c>
      <c r="J130" s="110">
        <f>SUM(J51,J89)</f>
        <v>58.165</v>
      </c>
      <c r="K130" s="110">
        <f>SUM(K51,K89)</f>
        <v>9.573</v>
      </c>
      <c r="L130" s="110">
        <f>SUM(L51,L89)</f>
        <v>0</v>
      </c>
      <c r="M130" s="178">
        <f>SUM(M51,M89)</f>
        <v>770127</v>
      </c>
      <c r="N130" s="178">
        <f>SUM(N51,N89)</f>
        <v>661290.06</v>
      </c>
      <c r="O130" s="178">
        <f>SUM(O51,O89)</f>
        <v>108836.94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688B17-6F55-FACA-2DEC-9DD36B1451A8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E31295B-4369-0CB9-0CA1-4DA05B5162FC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899694-D6B4-7D6A-BBDE-1A310B445ED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138FB5-3CB4-2A47-A55B-53EA485FECB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53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518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519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CB18FA-D794-8D36-6CB4-7082B1D3EFE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1C439B-1364-218B-82BD-D68DF319A84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