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<sst xmlns="http://schemas.openxmlformats.org/spreadsheetml/2006/main" count="6633" uniqueCount="1935">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</sst>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2E1514-696A-241C-65AF-63F24BB046C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D11568-8CE3-9231-CE34-00CC060ADE69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524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524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524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524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525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524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566</v>
      </c>
      <c r="G12" s="0" t="s">
        <v>608</v>
      </c>
      <c r="H12" s="0" t="s">
        <v>524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566</v>
      </c>
      <c r="G13" s="0" t="s">
        <v>608</v>
      </c>
      <c r="J13" s="0" t="s">
        <v>568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566</v>
      </c>
      <c r="G14" s="0" t="s">
        <v>608</v>
      </c>
      <c r="H14" s="0" t="s">
        <v>524</v>
      </c>
      <c r="J14" s="0" t="s">
        <v>568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566</v>
      </c>
      <c r="G15" s="0" t="s">
        <v>608</v>
      </c>
      <c r="J15" s="0" t="s">
        <v>568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566</v>
      </c>
      <c r="G16" s="0" t="s">
        <v>608</v>
      </c>
      <c r="H16" s="0" t="s">
        <v>524</v>
      </c>
      <c r="J16" s="0" t="s">
        <v>568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566</v>
      </c>
      <c r="G17" s="0" t="s">
        <v>608</v>
      </c>
      <c r="J17" s="0" t="s">
        <v>568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566</v>
      </c>
      <c r="G18" s="0" t="s">
        <v>621</v>
      </c>
      <c r="H18" s="0" t="s">
        <v>524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53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524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524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560</v>
      </c>
      <c r="G22" s="0" t="s">
        <v>639</v>
      </c>
      <c r="H22" s="0" t="s">
        <v>522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524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524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524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524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524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524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582</v>
      </c>
      <c r="G31" s="0" t="s">
        <v>661</v>
      </c>
      <c r="H31" s="0" t="s">
        <v>524</v>
      </c>
      <c r="J31" s="0" t="s">
        <v>584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338</v>
      </c>
      <c r="G32" s="0" t="s">
        <v>666</v>
      </c>
      <c r="H32" s="0" t="s">
        <v>524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338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338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338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338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338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338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338</v>
      </c>
      <c r="G39" s="0" t="s">
        <v>692</v>
      </c>
      <c r="H39" s="0" t="s">
        <v>524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338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338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338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338</v>
      </c>
      <c r="G43" s="0" t="s">
        <v>706</v>
      </c>
      <c r="H43" s="0" t="s">
        <v>524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524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524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560</v>
      </c>
      <c r="G46" s="0" t="s">
        <v>720</v>
      </c>
      <c r="H46" s="0" t="s">
        <v>524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560</v>
      </c>
      <c r="G48" s="0" t="s">
        <v>733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566</v>
      </c>
      <c r="G49" s="0" t="s">
        <v>736</v>
      </c>
      <c r="H49" s="0" t="s">
        <v>524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566</v>
      </c>
      <c r="G50" s="0" t="s">
        <v>736</v>
      </c>
      <c r="J50" s="0" t="s">
        <v>568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524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560</v>
      </c>
      <c r="G52" s="0" t="s">
        <v>749</v>
      </c>
      <c r="H52" s="0" t="s">
        <v>524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524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566</v>
      </c>
      <c r="G54" s="0" t="s">
        <v>759</v>
      </c>
      <c r="H54" s="0" t="s">
        <v>524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524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560</v>
      </c>
      <c r="G56" s="0" t="s">
        <v>767</v>
      </c>
      <c r="H56" s="0" t="s">
        <v>524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560</v>
      </c>
      <c r="G57" s="0" t="s">
        <v>767</v>
      </c>
      <c r="H57" s="0" t="s">
        <v>524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560</v>
      </c>
      <c r="G58" s="0" t="s">
        <v>767</v>
      </c>
      <c r="H58" s="0" t="s">
        <v>524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560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560</v>
      </c>
      <c r="G60" s="0" t="s">
        <v>767</v>
      </c>
      <c r="H60" s="0" t="s">
        <v>524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560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560</v>
      </c>
      <c r="G62" s="0" t="s">
        <v>767</v>
      </c>
      <c r="H62" s="0" t="s">
        <v>524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560</v>
      </c>
      <c r="G63" s="0" t="s">
        <v>767</v>
      </c>
      <c r="H63" s="0" t="s">
        <v>524</v>
      </c>
      <c r="J63" s="0" t="s">
        <v>584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560</v>
      </c>
      <c r="G64" s="0" t="s">
        <v>767</v>
      </c>
      <c r="H64" s="0" t="s">
        <v>524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560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560</v>
      </c>
      <c r="G66" s="0" t="s">
        <v>767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560</v>
      </c>
      <c r="G67" s="0" t="s">
        <v>767</v>
      </c>
      <c r="H67" s="0" t="s">
        <v>524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560</v>
      </c>
      <c r="G68" s="0" t="s">
        <v>767</v>
      </c>
      <c r="H68" s="0" t="s">
        <v>524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560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560</v>
      </c>
      <c r="G70" s="0" t="s">
        <v>767</v>
      </c>
      <c r="H70" s="0" t="s">
        <v>524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560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560</v>
      </c>
      <c r="G72" s="0" t="s">
        <v>767</v>
      </c>
      <c r="H72" s="0" t="s">
        <v>524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560</v>
      </c>
      <c r="G73" s="0" t="s">
        <v>767</v>
      </c>
      <c r="H73" s="0" t="s">
        <v>524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560</v>
      </c>
      <c r="G74" s="0" t="s">
        <v>767</v>
      </c>
      <c r="H74" s="0" t="s">
        <v>524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560</v>
      </c>
      <c r="G75" s="0" t="s">
        <v>767</v>
      </c>
      <c r="H75" s="0" t="s">
        <v>524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560</v>
      </c>
      <c r="G76" s="0" t="s">
        <v>767</v>
      </c>
      <c r="H76" s="0" t="s">
        <v>524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560</v>
      </c>
      <c r="G77" s="0" t="s">
        <v>767</v>
      </c>
      <c r="H77" s="0" t="s">
        <v>524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560</v>
      </c>
      <c r="G78" s="0" t="s">
        <v>767</v>
      </c>
      <c r="H78" s="0" t="s">
        <v>524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560</v>
      </c>
      <c r="G79" s="0" t="s">
        <v>767</v>
      </c>
      <c r="H79" s="0" t="s">
        <v>524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560</v>
      </c>
      <c r="G80" s="0" t="s">
        <v>767</v>
      </c>
      <c r="H80" s="0" t="s">
        <v>524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560</v>
      </c>
      <c r="G81" s="0" t="s">
        <v>767</v>
      </c>
      <c r="H81" s="0" t="s">
        <v>524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524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524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524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524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524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524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524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524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524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524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524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524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524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524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524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524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524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524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560</v>
      </c>
      <c r="G110" s="0" t="s">
        <v>891</v>
      </c>
      <c r="H110" s="0" t="s">
        <v>524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524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576</v>
      </c>
      <c r="G112" s="0" t="s">
        <v>900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524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582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582</v>
      </c>
      <c r="G115" s="0" t="s">
        <v>908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582</v>
      </c>
      <c r="G116" s="0" t="s">
        <v>908</v>
      </c>
      <c r="J116" s="0" t="s">
        <v>584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582</v>
      </c>
      <c r="G117" s="0" t="s">
        <v>908</v>
      </c>
      <c r="J117" s="0" t="s">
        <v>584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582</v>
      </c>
      <c r="G118" s="0" t="s">
        <v>908</v>
      </c>
      <c r="H118" s="0" t="s">
        <v>524</v>
      </c>
      <c r="J118" s="0" t="s">
        <v>584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582</v>
      </c>
      <c r="G119" s="0" t="s">
        <v>908</v>
      </c>
      <c r="J119" s="0" t="s">
        <v>584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524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524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524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524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524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524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524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524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524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524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524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524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524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524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524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524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524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53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524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524</v>
      </c>
      <c r="J142" s="0" t="s">
        <v>693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524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524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524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524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524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524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524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524</v>
      </c>
      <c r="J151" s="0" t="s">
        <v>634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524</v>
      </c>
      <c r="J152" s="0" t="s">
        <v>634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524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524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524</v>
      </c>
      <c r="J156" s="0" t="s">
        <v>818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818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524</v>
      </c>
      <c r="J158" s="0" t="s">
        <v>818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524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524</v>
      </c>
      <c r="J160" s="0" t="s">
        <v>568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524</v>
      </c>
      <c r="J161" s="0" t="s">
        <v>568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524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524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524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524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524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812</v>
      </c>
      <c r="G167" s="0" t="s">
        <v>1019</v>
      </c>
      <c r="H167" s="0" t="s">
        <v>524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812</v>
      </c>
      <c r="G168" s="0" t="s">
        <v>1019</v>
      </c>
      <c r="H168" s="0" t="s">
        <v>524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524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524</v>
      </c>
      <c r="J175" s="0" t="s">
        <v>634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524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524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601</v>
      </c>
      <c r="G178" s="0" t="s">
        <v>1053</v>
      </c>
      <c r="H178" s="0" t="s">
        <v>524</v>
      </c>
      <c r="J178" s="0" t="s">
        <v>603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601</v>
      </c>
      <c r="G179" s="0" t="s">
        <v>1053</v>
      </c>
      <c r="H179" s="0" t="s">
        <v>524</v>
      </c>
      <c r="J179" s="0" t="s">
        <v>603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601</v>
      </c>
      <c r="G180" s="0" t="s">
        <v>1053</v>
      </c>
      <c r="H180" s="0" t="s">
        <v>524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524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524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525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524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524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524</v>
      </c>
      <c r="J187" s="0" t="s">
        <v>584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524</v>
      </c>
      <c r="J188" s="0" t="s">
        <v>584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524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524</v>
      </c>
      <c r="J190" s="0" t="s">
        <v>640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524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961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961</v>
      </c>
      <c r="G194" s="0" t="s">
        <v>1084</v>
      </c>
      <c r="H194" s="0" t="s">
        <v>524</v>
      </c>
      <c r="J194" s="0" t="s">
        <v>649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961</v>
      </c>
      <c r="G195" s="0" t="s">
        <v>1084</v>
      </c>
      <c r="H195" s="0" t="s">
        <v>524</v>
      </c>
      <c r="J195" s="0" t="s">
        <v>721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961</v>
      </c>
      <c r="G196" s="0" t="s">
        <v>1084</v>
      </c>
      <c r="H196" s="0" t="s">
        <v>524</v>
      </c>
      <c r="J196" s="0" t="s">
        <v>721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961</v>
      </c>
      <c r="G197" s="0" t="s">
        <v>1084</v>
      </c>
      <c r="H197" s="0" t="s">
        <v>524</v>
      </c>
      <c r="J197" s="0" t="s">
        <v>721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726</v>
      </c>
      <c r="G198" s="0" t="s">
        <v>1095</v>
      </c>
      <c r="H198" s="0" t="s">
        <v>524</v>
      </c>
      <c r="J198" s="0" t="s">
        <v>728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524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524</v>
      </c>
      <c r="J200" s="0" t="s">
        <v>772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524</v>
      </c>
      <c r="J201" s="0" t="s">
        <v>772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524</v>
      </c>
      <c r="J202" s="0" t="s">
        <v>772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524</v>
      </c>
      <c r="J203" s="0" t="s">
        <v>772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524</v>
      </c>
      <c r="J204" s="0" t="s">
        <v>772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524</v>
      </c>
      <c r="J205" s="0" t="s">
        <v>634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524</v>
      </c>
      <c r="J206" s="0" t="s">
        <v>634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881</v>
      </c>
      <c r="G207" s="0" t="s">
        <v>1123</v>
      </c>
      <c r="J207" s="0" t="s">
        <v>667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881</v>
      </c>
      <c r="G208" s="0" t="s">
        <v>1123</v>
      </c>
      <c r="H208" s="0" t="s">
        <v>522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881</v>
      </c>
      <c r="G209" s="0" t="s">
        <v>1123</v>
      </c>
      <c r="H209" s="0" t="s">
        <v>522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881</v>
      </c>
      <c r="G210" s="0" t="s">
        <v>1123</v>
      </c>
      <c r="H210" s="0" t="s">
        <v>522</v>
      </c>
      <c r="J210" s="0" t="s">
        <v>667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881</v>
      </c>
      <c r="G211" s="0" t="s">
        <v>1123</v>
      </c>
      <c r="H211" s="0" t="s">
        <v>522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524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601</v>
      </c>
      <c r="G214" s="0" t="s">
        <v>1139</v>
      </c>
      <c r="H214" s="0" t="s">
        <v>524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601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961</v>
      </c>
      <c r="G216" s="0" t="s">
        <v>1145</v>
      </c>
      <c r="H216" s="0" t="s">
        <v>524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524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524</v>
      </c>
      <c r="J219" s="0" t="s">
        <v>818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818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818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818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818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524</v>
      </c>
      <c r="J224" s="0" t="s">
        <v>818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818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524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726</v>
      </c>
      <c r="G228" s="0" t="s">
        <v>1164</v>
      </c>
      <c r="H228" s="0" t="s">
        <v>524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823</v>
      </c>
      <c r="G229" s="0" t="s">
        <v>1167</v>
      </c>
      <c r="H229" s="0" t="s">
        <v>524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823</v>
      </c>
      <c r="G230" s="0" t="s">
        <v>1167</v>
      </c>
      <c r="H230" s="0" t="s">
        <v>524</v>
      </c>
      <c r="J230" s="0" t="s">
        <v>825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524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524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524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524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524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524</v>
      </c>
      <c r="J236" s="0" t="s">
        <v>640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524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524</v>
      </c>
      <c r="J238" s="0" t="s">
        <v>772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601</v>
      </c>
      <c r="G241" s="0" t="s">
        <v>1212</v>
      </c>
      <c r="H241" s="0" t="s">
        <v>524</v>
      </c>
      <c r="J241" s="0" t="s">
        <v>603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601</v>
      </c>
      <c r="G242" s="0" t="s">
        <v>1217</v>
      </c>
      <c r="H242" s="0" t="s">
        <v>524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961</v>
      </c>
      <c r="G243" s="0" t="s">
        <v>1220</v>
      </c>
      <c r="H243" s="0" t="s">
        <v>524</v>
      </c>
      <c r="J243" s="0" t="s">
        <v>721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961</v>
      </c>
      <c r="G244" s="0" t="s">
        <v>1220</v>
      </c>
      <c r="H244" s="0" t="s">
        <v>524</v>
      </c>
      <c r="J244" s="0" t="s">
        <v>721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726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726</v>
      </c>
      <c r="G246" s="0" t="s">
        <v>1227</v>
      </c>
      <c r="H246" s="0" t="s">
        <v>524</v>
      </c>
      <c r="J246" s="0" t="s">
        <v>640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685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524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685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685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685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524</v>
      </c>
      <c r="J254" s="0" t="s">
        <v>584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925</v>
      </c>
      <c r="G255" s="0" t="s">
        <v>1247</v>
      </c>
      <c r="J255" s="0" t="s">
        <v>656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925</v>
      </c>
      <c r="G256" s="0" t="s">
        <v>1247</v>
      </c>
      <c r="H256" s="0" t="s">
        <v>524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925</v>
      </c>
      <c r="G257" s="0" t="s">
        <v>1247</v>
      </c>
      <c r="H257" s="0" t="s">
        <v>524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726</v>
      </c>
      <c r="G258" s="0" t="s">
        <v>1252</v>
      </c>
      <c r="H258" s="0" t="s">
        <v>524</v>
      </c>
      <c r="J258" s="0" t="s">
        <v>728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726</v>
      </c>
      <c r="G259" s="0" t="s">
        <v>1257</v>
      </c>
      <c r="H259" s="0" t="s">
        <v>524</v>
      </c>
      <c r="J259" s="0" t="s">
        <v>728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726</v>
      </c>
      <c r="G260" s="0" t="s">
        <v>1257</v>
      </c>
      <c r="H260" s="0" t="s">
        <v>524</v>
      </c>
      <c r="J260" s="0" t="s">
        <v>728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726</v>
      </c>
      <c r="G261" s="0" t="s">
        <v>1257</v>
      </c>
      <c r="H261" s="0" t="s">
        <v>524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726</v>
      </c>
      <c r="G262" s="0" t="s">
        <v>1257</v>
      </c>
      <c r="H262" s="0" t="s">
        <v>524</v>
      </c>
      <c r="J262" s="0" t="s">
        <v>728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726</v>
      </c>
      <c r="G263" s="0" t="s">
        <v>1257</v>
      </c>
      <c r="J263" s="0" t="s">
        <v>728</v>
      </c>
      <c r="K263" s="0" t="s">
        <v>965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726</v>
      </c>
      <c r="G264" s="0" t="s">
        <v>1257</v>
      </c>
      <c r="H264" s="0" t="s">
        <v>524</v>
      </c>
      <c r="J264" s="0" t="s">
        <v>728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726</v>
      </c>
      <c r="G265" s="0" t="s">
        <v>1257</v>
      </c>
      <c r="H265" s="0" t="s">
        <v>524</v>
      </c>
      <c r="J265" s="0" t="s">
        <v>728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726</v>
      </c>
      <c r="G266" s="0" t="s">
        <v>1257</v>
      </c>
      <c r="H266" s="0" t="s">
        <v>524</v>
      </c>
      <c r="J266" s="0" t="s">
        <v>728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601</v>
      </c>
      <c r="G267" s="0" t="s">
        <v>1272</v>
      </c>
      <c r="H267" s="0" t="s">
        <v>524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524</v>
      </c>
      <c r="J269" s="0" t="s">
        <v>772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524</v>
      </c>
      <c r="J270" s="0" t="s">
        <v>772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601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961</v>
      </c>
      <c r="G272" s="0" t="s">
        <v>1285</v>
      </c>
      <c r="H272" s="0" t="s">
        <v>524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524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524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524</v>
      </c>
      <c r="J275" s="0" t="s">
        <v>721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823</v>
      </c>
      <c r="G278" s="0" t="s">
        <v>1302</v>
      </c>
      <c r="H278" s="0" t="s">
        <v>524</v>
      </c>
      <c r="J278" s="0" t="s">
        <v>825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524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954</v>
      </c>
      <c r="G280" s="0" t="s">
        <v>1310</v>
      </c>
      <c r="H280" s="0" t="s">
        <v>524</v>
      </c>
      <c r="J280" s="0" t="s">
        <v>649</v>
      </c>
      <c r="K280" s="0" t="s">
        <v>686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954</v>
      </c>
      <c r="G281" s="0" t="s">
        <v>1310</v>
      </c>
      <c r="H281" s="0" t="s">
        <v>524</v>
      </c>
      <c r="J281" s="0" t="s">
        <v>649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954</v>
      </c>
      <c r="G282" s="0" t="s">
        <v>1310</v>
      </c>
      <c r="H282" s="0" t="s">
        <v>524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954</v>
      </c>
      <c r="G283" s="0" t="s">
        <v>1310</v>
      </c>
      <c r="H283" s="0" t="s">
        <v>524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954</v>
      </c>
      <c r="G284" s="0" t="s">
        <v>1310</v>
      </c>
      <c r="H284" s="0" t="s">
        <v>524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954</v>
      </c>
      <c r="G285" s="0" t="s">
        <v>1310</v>
      </c>
      <c r="H285" s="0" t="s">
        <v>524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954</v>
      </c>
      <c r="G286" s="0" t="s">
        <v>1310</v>
      </c>
      <c r="H286" s="0" t="s">
        <v>524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726</v>
      </c>
      <c r="G287" s="0" t="s">
        <v>1325</v>
      </c>
      <c r="H287" s="0" t="s">
        <v>524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524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524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524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524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53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743</v>
      </c>
      <c r="G294" s="0" t="s">
        <v>1346</v>
      </c>
      <c r="H294" s="0" t="s">
        <v>524</v>
      </c>
      <c r="J294" s="0" t="s">
        <v>640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743</v>
      </c>
      <c r="G295" s="0" t="s">
        <v>1346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524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524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524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925</v>
      </c>
      <c r="G299" s="0" t="s">
        <v>1358</v>
      </c>
      <c r="H299" s="0" t="s">
        <v>524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685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524</v>
      </c>
      <c r="J301" s="0" t="s">
        <v>634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881</v>
      </c>
      <c r="G302" s="0" t="s">
        <v>1371</v>
      </c>
      <c r="J302" s="0" t="s">
        <v>667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881</v>
      </c>
      <c r="G303" s="0" t="s">
        <v>1371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53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685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726</v>
      </c>
      <c r="G306" s="0" t="s">
        <v>1380</v>
      </c>
      <c r="H306" s="0" t="s">
        <v>524</v>
      </c>
      <c r="J306" s="0" t="s">
        <v>728</v>
      </c>
      <c r="K306" s="0" t="s">
        <v>965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919</v>
      </c>
      <c r="G307" s="0" t="s">
        <v>1383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656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976</v>
      </c>
      <c r="G309" s="0" t="s">
        <v>1390</v>
      </c>
      <c r="H309" s="0" t="s">
        <v>524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524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524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726</v>
      </c>
      <c r="G312" s="0" t="s">
        <v>1400</v>
      </c>
      <c r="H312" s="0" t="s">
        <v>524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524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524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524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524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524</v>
      </c>
      <c r="J317" s="0" t="s">
        <v>640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524</v>
      </c>
      <c r="J318" s="0" t="s">
        <v>640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524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743</v>
      </c>
      <c r="G320" s="0" t="s">
        <v>1417</v>
      </c>
      <c r="J320" s="0" t="s">
        <v>640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743</v>
      </c>
      <c r="G321" s="0" t="s">
        <v>1417</v>
      </c>
      <c r="J321" s="0" t="s">
        <v>640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743</v>
      </c>
      <c r="G322" s="0" t="s">
        <v>1417</v>
      </c>
      <c r="H322" s="0" t="s">
        <v>524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601</v>
      </c>
      <c r="G323" s="0" t="s">
        <v>1422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726</v>
      </c>
      <c r="G324" s="0" t="s">
        <v>1425</v>
      </c>
      <c r="H324" s="0" t="s">
        <v>524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752</v>
      </c>
      <c r="G325" s="0" t="s">
        <v>1428</v>
      </c>
      <c r="H325" s="0" t="s">
        <v>524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524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961</v>
      </c>
      <c r="G327" s="0" t="s">
        <v>1434</v>
      </c>
      <c r="H327" s="0" t="s">
        <v>524</v>
      </c>
      <c r="J327" s="0" t="s">
        <v>721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954</v>
      </c>
      <c r="G328" s="0" t="s">
        <v>1437</v>
      </c>
      <c r="H328" s="0" t="s">
        <v>524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823</v>
      </c>
      <c r="G329" s="0" t="s">
        <v>1440</v>
      </c>
      <c r="H329" s="0" t="s">
        <v>524</v>
      </c>
      <c r="J329" s="0" t="s">
        <v>825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524</v>
      </c>
      <c r="J330" s="0" t="s">
        <v>772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752</v>
      </c>
      <c r="G332" s="0" t="s">
        <v>1451</v>
      </c>
      <c r="H332" s="0" t="s">
        <v>524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881</v>
      </c>
      <c r="G333" s="0" t="s">
        <v>1454</v>
      </c>
      <c r="H333" s="0" t="s">
        <v>524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881</v>
      </c>
      <c r="G334" s="0" t="s">
        <v>1454</v>
      </c>
      <c r="J334" s="0" t="s">
        <v>667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881</v>
      </c>
      <c r="G335" s="0" t="s">
        <v>1454</v>
      </c>
      <c r="J335" s="0" t="s">
        <v>667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881</v>
      </c>
      <c r="G336" s="0" t="s">
        <v>1454</v>
      </c>
      <c r="J336" s="0" t="s">
        <v>667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524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524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524</v>
      </c>
      <c r="J340" s="0" t="s">
        <v>584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954</v>
      </c>
      <c r="G341" s="0" t="s">
        <v>1475</v>
      </c>
      <c r="H341" s="0" t="s">
        <v>524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954</v>
      </c>
      <c r="G342" s="0" t="s">
        <v>1475</v>
      </c>
      <c r="H342" s="0" t="s">
        <v>524</v>
      </c>
      <c r="J342" s="0" t="s">
        <v>649</v>
      </c>
      <c r="K342" s="0" t="s">
        <v>686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524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925</v>
      </c>
      <c r="G344" s="0" t="s">
        <v>1483</v>
      </c>
      <c r="H344" s="0" t="s">
        <v>524</v>
      </c>
      <c r="J344" s="0" t="s">
        <v>656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925</v>
      </c>
      <c r="G345" s="0" t="s">
        <v>1483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925</v>
      </c>
      <c r="G346" s="0" t="s">
        <v>1483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925</v>
      </c>
      <c r="G347" s="0" t="s">
        <v>1483</v>
      </c>
      <c r="J347" s="0" t="s">
        <v>656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524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634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524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524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524</v>
      </c>
      <c r="J352" s="0" t="s">
        <v>772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772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524</v>
      </c>
      <c r="J354" s="0" t="s">
        <v>772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772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961</v>
      </c>
      <c r="G356" s="0" t="s">
        <v>1512</v>
      </c>
      <c r="H356" s="0" t="s">
        <v>524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961</v>
      </c>
      <c r="G357" s="0" t="s">
        <v>1512</v>
      </c>
      <c r="H357" s="0" t="s">
        <v>524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954</v>
      </c>
      <c r="G358" s="0" t="s">
        <v>1515</v>
      </c>
      <c r="H358" s="0" t="s">
        <v>524</v>
      </c>
      <c r="J358" s="0" t="s">
        <v>649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954</v>
      </c>
      <c r="G359" s="0" t="s">
        <v>1515</v>
      </c>
      <c r="H359" s="0" t="s">
        <v>524</v>
      </c>
      <c r="J359" s="0" t="s">
        <v>649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954</v>
      </c>
      <c r="G360" s="0" t="s">
        <v>1515</v>
      </c>
      <c r="H360" s="0" t="s">
        <v>524</v>
      </c>
      <c r="J360" s="0" t="s">
        <v>649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524</v>
      </c>
      <c r="J361" s="0" t="s">
        <v>634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524</v>
      </c>
      <c r="J362" s="0" t="s">
        <v>634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524</v>
      </c>
      <c r="J363" s="0" t="s">
        <v>634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524</v>
      </c>
      <c r="J364" s="0" t="s">
        <v>634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634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524</v>
      </c>
      <c r="J366" s="0" t="s">
        <v>634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524</v>
      </c>
      <c r="J367" s="0" t="s">
        <v>634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524</v>
      </c>
      <c r="J368" s="0" t="s">
        <v>634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524</v>
      </c>
      <c r="J369" s="0" t="s">
        <v>634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524</v>
      </c>
      <c r="J370" s="0" t="s">
        <v>634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961</v>
      </c>
      <c r="G371" s="0" t="s">
        <v>1548</v>
      </c>
      <c r="H371" s="0" t="s">
        <v>524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524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524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524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961</v>
      </c>
      <c r="G376" s="0" t="s">
        <v>1564</v>
      </c>
      <c r="H376" s="0" t="s">
        <v>524</v>
      </c>
      <c r="J376" s="0" t="s">
        <v>649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961</v>
      </c>
      <c r="G377" s="0" t="s">
        <v>1564</v>
      </c>
      <c r="H377" s="0" t="s">
        <v>524</v>
      </c>
      <c r="J377" s="0" t="s">
        <v>649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961</v>
      </c>
      <c r="G378" s="0" t="s">
        <v>1564</v>
      </c>
      <c r="H378" s="0" t="s">
        <v>524</v>
      </c>
      <c r="J378" s="0" t="s">
        <v>649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823</v>
      </c>
      <c r="G379" s="0" t="s">
        <v>1571</v>
      </c>
      <c r="H379" s="0" t="s">
        <v>524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524</v>
      </c>
      <c r="J380" s="0" t="s">
        <v>634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524</v>
      </c>
      <c r="J381" s="0" t="s">
        <v>634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524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524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525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524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931</v>
      </c>
      <c r="G388" s="0" t="s">
        <v>1591</v>
      </c>
      <c r="H388" s="0" t="s">
        <v>524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524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524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524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524</v>
      </c>
      <c r="J392" s="0" t="s">
        <v>634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644</v>
      </c>
      <c r="F393" s="0" t="s">
        <v>1607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644</v>
      </c>
      <c r="F394" s="0" t="s">
        <v>1607</v>
      </c>
      <c r="G394" s="0" t="s">
        <v>646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524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808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808</v>
      </c>
      <c r="G398" s="0" t="s">
        <v>1619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808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808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808</v>
      </c>
      <c r="G401" s="0" t="s">
        <v>1619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524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524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524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524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524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524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524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808</v>
      </c>
      <c r="G411" s="0" t="s">
        <v>1636</v>
      </c>
      <c r="H411" s="0" t="s">
        <v>53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808</v>
      </c>
      <c r="G412" s="0" t="s">
        <v>1636</v>
      </c>
      <c r="H412" s="0" t="s">
        <v>524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808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808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808</v>
      </c>
      <c r="G415" s="0" t="s">
        <v>1636</v>
      </c>
      <c r="H415" s="0" t="s">
        <v>53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808</v>
      </c>
      <c r="G416" s="0" t="s">
        <v>1636</v>
      </c>
      <c r="H416" s="0" t="s">
        <v>524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524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524</v>
      </c>
      <c r="J419" s="0" t="s">
        <v>634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524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E486CD-F914-6809-129E-A5D553DBB11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05D307-4AFF-664C-F445-64C7437CC9B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DA17FD-DADD-0548-A951-23CFDBB806A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E4B74E-A303-5024-D7B8-770AF7DF744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677</v>
      </c>
      <c r="B3" s="201" t="s">
        <v>677</v>
      </c>
      <c r="C3" s="201" t="s">
        <v>678</v>
      </c>
      <c r="D3" s="201" t="s">
        <v>1650</v>
      </c>
      <c r="E3" s="201" t="s">
        <v>677</v>
      </c>
      <c r="F3" s="201" t="s">
        <v>1652</v>
      </c>
    </row>
    <row customHeight="1" ht="10.5">
      <c r="A4" s="201" t="s">
        <v>728</v>
      </c>
      <c r="B4" s="201" t="s">
        <v>728</v>
      </c>
      <c r="C4" s="201" t="s">
        <v>1653</v>
      </c>
      <c r="D4" s="201" t="s">
        <v>1654</v>
      </c>
      <c r="E4" s="201" t="s">
        <v>728</v>
      </c>
      <c r="F4" s="201" t="s">
        <v>1655</v>
      </c>
    </row>
    <row customHeight="1" ht="10.5">
      <c r="A5" s="201" t="s">
        <v>728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728</v>
      </c>
      <c r="B6" s="201" t="s">
        <v>1260</v>
      </c>
      <c r="C6" s="201" t="s">
        <v>1261</v>
      </c>
      <c r="D6" s="201" t="s">
        <v>1656</v>
      </c>
      <c r="E6" s="201" t="s">
        <v>647</v>
      </c>
      <c r="F6" s="201" t="s">
        <v>1658</v>
      </c>
    </row>
    <row customHeight="1" ht="10.5">
      <c r="A7" s="877" t="s">
        <v>728</v>
      </c>
      <c r="B7" s="877" t="s">
        <v>938</v>
      </c>
      <c r="C7" s="877" t="s">
        <v>939</v>
      </c>
      <c r="D7" s="877" t="s">
        <v>1659</v>
      </c>
      <c r="E7" s="877" t="s">
        <v>685</v>
      </c>
      <c r="F7" s="877" t="s">
        <v>1660</v>
      </c>
    </row>
    <row customHeight="1" ht="10.5">
      <c r="A8" s="877" t="s">
        <v>728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728</v>
      </c>
      <c r="B9" s="877" t="s">
        <v>1096</v>
      </c>
      <c r="C9" s="877" t="s">
        <v>1097</v>
      </c>
      <c r="D9" s="877" t="s">
        <v>1656</v>
      </c>
      <c r="E9" s="877" t="s">
        <v>825</v>
      </c>
      <c r="F9" s="877" t="s">
        <v>1662</v>
      </c>
    </row>
    <row customHeight="1" ht="10.5">
      <c r="A10" s="877" t="s">
        <v>728</v>
      </c>
      <c r="B10" s="877" t="s">
        <v>729</v>
      </c>
      <c r="C10" s="877" t="s">
        <v>730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728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728</v>
      </c>
      <c r="B12" s="877" t="s">
        <v>965</v>
      </c>
      <c r="C12" s="877" t="s">
        <v>1264</v>
      </c>
      <c r="D12" s="877" t="s">
        <v>1656</v>
      </c>
      <c r="E12" s="877" t="s">
        <v>649</v>
      </c>
      <c r="F12" s="877" t="s">
        <v>1665</v>
      </c>
    </row>
    <row customHeight="1" ht="10.5">
      <c r="A13" s="877" t="s">
        <v>728</v>
      </c>
      <c r="B13" s="877" t="s">
        <v>1265</v>
      </c>
      <c r="C13" s="877" t="s">
        <v>1266</v>
      </c>
      <c r="D13" s="877" t="s">
        <v>1656</v>
      </c>
      <c r="E13" s="877" t="s">
        <v>896</v>
      </c>
      <c r="F13" s="877" t="s">
        <v>1666</v>
      </c>
    </row>
    <row customHeight="1" ht="10.5">
      <c r="A14" s="877" t="s">
        <v>728</v>
      </c>
      <c r="B14" s="877" t="s">
        <v>1267</v>
      </c>
      <c r="C14" s="877" t="s">
        <v>1268</v>
      </c>
      <c r="D14" s="877" t="s">
        <v>1656</v>
      </c>
      <c r="E14" s="877" t="s">
        <v>847</v>
      </c>
      <c r="F14" s="877" t="s">
        <v>1667</v>
      </c>
    </row>
    <row customHeight="1" ht="10.5">
      <c r="A15" s="877" t="s">
        <v>728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647</v>
      </c>
      <c r="B17" s="877" t="s">
        <v>647</v>
      </c>
      <c r="C17" s="877" t="s">
        <v>648</v>
      </c>
      <c r="D17" s="877" t="s">
        <v>1650</v>
      </c>
      <c r="E17" s="877" t="s">
        <v>721</v>
      </c>
      <c r="F17" s="877" t="s">
        <v>1670</v>
      </c>
    </row>
    <row customHeight="1" ht="10.5">
      <c r="A18" s="877" t="s">
        <v>685</v>
      </c>
      <c r="B18" s="877" t="s">
        <v>685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685</v>
      </c>
      <c r="B19" s="877" t="s">
        <v>1362</v>
      </c>
      <c r="C19" s="877" t="s">
        <v>1363</v>
      </c>
      <c r="D19" s="877" t="s">
        <v>1656</v>
      </c>
      <c r="E19" s="877" t="s">
        <v>772</v>
      </c>
      <c r="F19" s="877" t="s">
        <v>1673</v>
      </c>
    </row>
    <row customHeight="1" ht="10.5">
      <c r="A20" s="877" t="s">
        <v>685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685</v>
      </c>
      <c r="B21" s="877" t="s">
        <v>686</v>
      </c>
      <c r="C21" s="877" t="s">
        <v>687</v>
      </c>
      <c r="D21" s="877" t="s">
        <v>1656</v>
      </c>
      <c r="E21" s="877" t="s">
        <v>716</v>
      </c>
      <c r="F21" s="877" t="s">
        <v>1675</v>
      </c>
    </row>
    <row customHeight="1" ht="10.5">
      <c r="A22" s="877" t="s">
        <v>685</v>
      </c>
      <c r="B22" s="877" t="s">
        <v>688</v>
      </c>
      <c r="C22" s="877" t="s">
        <v>689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685</v>
      </c>
      <c r="B23" s="877" t="s">
        <v>737</v>
      </c>
      <c r="C23" s="877" t="s">
        <v>738</v>
      </c>
      <c r="D23" s="877" t="s">
        <v>1677</v>
      </c>
      <c r="E23" s="877" t="s">
        <v>667</v>
      </c>
      <c r="F23" s="877" t="s">
        <v>1678</v>
      </c>
    </row>
    <row customHeight="1" ht="10.5">
      <c r="A24" s="877" t="s">
        <v>685</v>
      </c>
      <c r="B24" s="877" t="s">
        <v>1679</v>
      </c>
      <c r="C24" s="877" t="s">
        <v>1680</v>
      </c>
      <c r="D24" s="877" t="s">
        <v>1656</v>
      </c>
      <c r="E24" s="877" t="s">
        <v>652</v>
      </c>
      <c r="F24" s="877" t="s">
        <v>1681</v>
      </c>
    </row>
    <row customHeight="1" ht="10.5">
      <c r="A25" s="877" t="s">
        <v>685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685</v>
      </c>
      <c r="B26" s="877" t="s">
        <v>1238</v>
      </c>
      <c r="C26" s="877" t="s">
        <v>1239</v>
      </c>
      <c r="D26" s="877" t="s">
        <v>1656</v>
      </c>
      <c r="E26" s="877" t="s">
        <v>921</v>
      </c>
      <c r="F26" s="877" t="s">
        <v>1683</v>
      </c>
    </row>
    <row customHeight="1" ht="10.5">
      <c r="A27" s="877" t="s">
        <v>685</v>
      </c>
      <c r="B27" s="877" t="s">
        <v>1240</v>
      </c>
      <c r="C27" s="877" t="s">
        <v>1241</v>
      </c>
      <c r="D27" s="877" t="s">
        <v>1656</v>
      </c>
      <c r="E27" s="877" t="s">
        <v>818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825</v>
      </c>
      <c r="B29" s="877" t="s">
        <v>825</v>
      </c>
      <c r="C29" s="877" t="s">
        <v>1687</v>
      </c>
      <c r="D29" s="877" t="s">
        <v>1654</v>
      </c>
      <c r="E29" s="877" t="s">
        <v>858</v>
      </c>
      <c r="F29" s="877" t="s">
        <v>1688</v>
      </c>
    </row>
    <row customHeight="1" ht="10.5">
      <c r="A30" s="877" t="s">
        <v>825</v>
      </c>
      <c r="B30" s="877" t="s">
        <v>1303</v>
      </c>
      <c r="C30" s="877" t="s">
        <v>1304</v>
      </c>
      <c r="D30" s="877" t="s">
        <v>1659</v>
      </c>
      <c r="E30" s="877" t="s">
        <v>634</v>
      </c>
      <c r="F30" s="877" t="s">
        <v>1689</v>
      </c>
    </row>
    <row customHeight="1" ht="10.5">
      <c r="A31" s="877" t="s">
        <v>825</v>
      </c>
      <c r="B31" s="877" t="s">
        <v>826</v>
      </c>
      <c r="C31" s="877" t="s">
        <v>827</v>
      </c>
      <c r="D31" s="877" t="s">
        <v>1656</v>
      </c>
      <c r="E31" s="877" t="s">
        <v>693</v>
      </c>
      <c r="F31" s="877" t="s">
        <v>1690</v>
      </c>
    </row>
    <row customHeight="1" ht="10.5">
      <c r="A32" s="877" t="s">
        <v>825</v>
      </c>
      <c r="B32" s="877" t="s">
        <v>828</v>
      </c>
      <c r="C32" s="877" t="s">
        <v>829</v>
      </c>
      <c r="D32" s="877" t="s">
        <v>1656</v>
      </c>
      <c r="E32" s="877" t="s">
        <v>933</v>
      </c>
      <c r="F32" s="877" t="s">
        <v>1691</v>
      </c>
    </row>
    <row customHeight="1" ht="10.5">
      <c r="A33" s="877" t="s">
        <v>825</v>
      </c>
      <c r="B33" s="877" t="s">
        <v>830</v>
      </c>
      <c r="C33" s="877" t="s">
        <v>831</v>
      </c>
      <c r="D33" s="877" t="s">
        <v>1656</v>
      </c>
      <c r="E33" s="877" t="s">
        <v>656</v>
      </c>
      <c r="F33" s="877" t="s">
        <v>1692</v>
      </c>
    </row>
    <row customHeight="1" ht="10.5">
      <c r="A34" s="877" t="s">
        <v>825</v>
      </c>
      <c r="B34" s="877" t="s">
        <v>832</v>
      </c>
      <c r="C34" s="877" t="s">
        <v>833</v>
      </c>
      <c r="D34" s="877" t="s">
        <v>1656</v>
      </c>
      <c r="E34" s="877" t="s">
        <v>779</v>
      </c>
      <c r="F34" s="877" t="s">
        <v>1693</v>
      </c>
    </row>
    <row customHeight="1" ht="10.5">
      <c r="A35" s="877" t="s">
        <v>825</v>
      </c>
      <c r="B35" s="877" t="s">
        <v>1694</v>
      </c>
      <c r="C35" s="877" t="s">
        <v>1695</v>
      </c>
      <c r="D35" s="877" t="s">
        <v>1656</v>
      </c>
      <c r="E35" s="877" t="s">
        <v>781</v>
      </c>
      <c r="F35" s="877" t="s">
        <v>1696</v>
      </c>
    </row>
    <row customHeight="1" ht="10.5">
      <c r="A36" s="877" t="s">
        <v>825</v>
      </c>
      <c r="B36" s="877" t="s">
        <v>904</v>
      </c>
      <c r="C36" s="877" t="s">
        <v>905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825</v>
      </c>
      <c r="B37" s="877" t="s">
        <v>1168</v>
      </c>
      <c r="C37" s="877" t="s">
        <v>1169</v>
      </c>
      <c r="D37" s="877" t="s">
        <v>1656</v>
      </c>
      <c r="E37" s="877" t="s">
        <v>603</v>
      </c>
      <c r="F37" s="877" t="s">
        <v>1698</v>
      </c>
    </row>
    <row customHeight="1" ht="10.5">
      <c r="A38" s="877" t="s">
        <v>825</v>
      </c>
      <c r="B38" s="877" t="s">
        <v>834</v>
      </c>
      <c r="C38" s="877" t="s">
        <v>835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825</v>
      </c>
      <c r="B39" s="877" t="s">
        <v>836</v>
      </c>
      <c r="C39" s="877" t="s">
        <v>837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825</v>
      </c>
      <c r="B40" s="877" t="s">
        <v>838</v>
      </c>
      <c r="C40" s="877" t="s">
        <v>839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825</v>
      </c>
      <c r="B41" s="877" t="s">
        <v>840</v>
      </c>
      <c r="C41" s="877" t="s">
        <v>841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825</v>
      </c>
      <c r="B42" s="877" t="s">
        <v>842</v>
      </c>
      <c r="C42" s="877" t="s">
        <v>843</v>
      </c>
      <c r="D42" s="877" t="s">
        <v>1656</v>
      </c>
      <c r="E42" s="877" t="s">
        <v>787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640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754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649</v>
      </c>
      <c r="B51" s="877" t="s">
        <v>650</v>
      </c>
      <c r="C51" s="877" t="s">
        <v>651</v>
      </c>
      <c r="D51" s="877" t="s">
        <v>1659</v>
      </c>
    </row>
    <row customHeight="1" ht="10.5">
      <c r="A52" s="877" t="s">
        <v>649</v>
      </c>
      <c r="B52" s="877" t="s">
        <v>649</v>
      </c>
      <c r="C52" s="877" t="s">
        <v>1717</v>
      </c>
      <c r="D52" s="877" t="s">
        <v>1654</v>
      </c>
    </row>
    <row customHeight="1" ht="10.5">
      <c r="A53" s="877" t="s">
        <v>649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649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649</v>
      </c>
      <c r="B55" s="877" t="s">
        <v>686</v>
      </c>
      <c r="C55" s="877" t="s">
        <v>1311</v>
      </c>
      <c r="D55" s="877" t="s">
        <v>1656</v>
      </c>
    </row>
    <row customHeight="1" ht="10.5">
      <c r="A56" s="877" t="s">
        <v>649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649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649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649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649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649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896</v>
      </c>
      <c r="B62" s="877" t="s">
        <v>896</v>
      </c>
      <c r="C62" s="877" t="s">
        <v>897</v>
      </c>
      <c r="D62" s="877" t="s">
        <v>1650</v>
      </c>
    </row>
    <row customHeight="1" ht="10.5">
      <c r="A63" s="877" t="s">
        <v>847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847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847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847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847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847</v>
      </c>
      <c r="B68" s="877" t="s">
        <v>847</v>
      </c>
      <c r="C68" s="877" t="s">
        <v>1730</v>
      </c>
      <c r="D68" s="877" t="s">
        <v>1654</v>
      </c>
    </row>
    <row customHeight="1" ht="10.5">
      <c r="A69" s="877" t="s">
        <v>847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847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847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847</v>
      </c>
      <c r="B72" s="877" t="s">
        <v>848</v>
      </c>
      <c r="C72" s="877" t="s">
        <v>849</v>
      </c>
      <c r="D72" s="877" t="s">
        <v>1677</v>
      </c>
    </row>
    <row customHeight="1" ht="10.5">
      <c r="A73" s="877" t="s">
        <v>847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847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847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721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721</v>
      </c>
      <c r="B79" s="877" t="s">
        <v>721</v>
      </c>
      <c r="C79" s="877" t="s">
        <v>1743</v>
      </c>
      <c r="D79" s="877" t="s">
        <v>1654</v>
      </c>
    </row>
    <row customHeight="1" ht="10.5">
      <c r="A80" s="877" t="s">
        <v>721</v>
      </c>
      <c r="B80" s="877" t="s">
        <v>963</v>
      </c>
      <c r="C80" s="877" t="s">
        <v>964</v>
      </c>
      <c r="D80" s="877" t="s">
        <v>1656</v>
      </c>
    </row>
    <row customHeight="1" ht="10.5">
      <c r="A81" s="877" t="s">
        <v>721</v>
      </c>
      <c r="B81" s="877" t="s">
        <v>909</v>
      </c>
      <c r="C81" s="877" t="s">
        <v>910</v>
      </c>
      <c r="D81" s="877" t="s">
        <v>1656</v>
      </c>
    </row>
    <row customHeight="1" ht="10.5">
      <c r="A82" s="877" t="s">
        <v>721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721</v>
      </c>
      <c r="B83" s="877" t="s">
        <v>722</v>
      </c>
      <c r="C83" s="877" t="s">
        <v>723</v>
      </c>
      <c r="D83" s="877" t="s">
        <v>1656</v>
      </c>
    </row>
    <row customHeight="1" ht="10.5">
      <c r="A84" s="877" t="s">
        <v>721</v>
      </c>
      <c r="B84" s="877" t="s">
        <v>965</v>
      </c>
      <c r="C84" s="877" t="s">
        <v>966</v>
      </c>
      <c r="D84" s="877" t="s">
        <v>1656</v>
      </c>
    </row>
    <row customHeight="1" ht="10.5">
      <c r="A85" s="877" t="s">
        <v>721</v>
      </c>
      <c r="B85" s="877" t="s">
        <v>967</v>
      </c>
      <c r="C85" s="877" t="s">
        <v>968</v>
      </c>
      <c r="D85" s="877" t="s">
        <v>1656</v>
      </c>
    </row>
    <row customHeight="1" ht="10.5">
      <c r="A86" s="877" t="s">
        <v>721</v>
      </c>
      <c r="B86" s="877" t="s">
        <v>768</v>
      </c>
      <c r="C86" s="877" t="s">
        <v>769</v>
      </c>
      <c r="D86" s="877" t="s">
        <v>1656</v>
      </c>
    </row>
    <row customHeight="1" ht="10.5">
      <c r="A87" s="877" t="s">
        <v>721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721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721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721</v>
      </c>
      <c r="B90" s="877" t="s">
        <v>770</v>
      </c>
      <c r="C90" s="877" t="s">
        <v>771</v>
      </c>
      <c r="D90" s="877" t="s">
        <v>1656</v>
      </c>
    </row>
    <row customHeight="1" ht="10.5">
      <c r="A91" s="877" t="s">
        <v>721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772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772</v>
      </c>
      <c r="B94" s="877" t="s">
        <v>773</v>
      </c>
      <c r="C94" s="877" t="s">
        <v>774</v>
      </c>
      <c r="D94" s="877" t="s">
        <v>1656</v>
      </c>
    </row>
    <row customHeight="1" ht="10.5">
      <c r="A95" s="877" t="s">
        <v>772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772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772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772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772</v>
      </c>
      <c r="B99" s="877" t="s">
        <v>775</v>
      </c>
      <c r="C99" s="877" t="s">
        <v>776</v>
      </c>
      <c r="D99" s="877" t="s">
        <v>1656</v>
      </c>
    </row>
    <row customHeight="1" ht="10.5">
      <c r="A100" s="877" t="s">
        <v>772</v>
      </c>
      <c r="B100" s="877" t="s">
        <v>772</v>
      </c>
      <c r="C100" s="877" t="s">
        <v>1748</v>
      </c>
      <c r="D100" s="877" t="s">
        <v>1654</v>
      </c>
    </row>
    <row customHeight="1" ht="10.5">
      <c r="A101" s="877" t="s">
        <v>772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772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772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772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772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772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772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772</v>
      </c>
      <c r="B108" s="877" t="s">
        <v>777</v>
      </c>
      <c r="C108" s="877" t="s">
        <v>778</v>
      </c>
      <c r="D108" s="877" t="s">
        <v>1656</v>
      </c>
    </row>
    <row customHeight="1" ht="10.5">
      <c r="A109" s="877" t="s">
        <v>772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772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772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772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772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911</v>
      </c>
      <c r="C116" s="877" t="s">
        <v>912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913</v>
      </c>
      <c r="C119" s="877" t="s">
        <v>914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915</v>
      </c>
      <c r="C121" s="877" t="s">
        <v>916</v>
      </c>
      <c r="D121" s="877" t="s">
        <v>1677</v>
      </c>
    </row>
    <row customHeight="1" ht="10.5">
      <c r="A122" s="877" t="s">
        <v>584</v>
      </c>
      <c r="B122" s="877" t="s">
        <v>662</v>
      </c>
      <c r="C122" s="877" t="s">
        <v>663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716</v>
      </c>
      <c r="B124" s="877" t="s">
        <v>716</v>
      </c>
      <c r="C124" s="877" t="s">
        <v>717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667</v>
      </c>
      <c r="B126" s="877" t="s">
        <v>883</v>
      </c>
      <c r="C126" s="877" t="s">
        <v>884</v>
      </c>
      <c r="D126" s="877" t="s">
        <v>1656</v>
      </c>
    </row>
    <row customHeight="1" ht="10.5">
      <c r="A127" s="877" t="s">
        <v>667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667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667</v>
      </c>
      <c r="B129" s="877" t="s">
        <v>668</v>
      </c>
      <c r="C129" s="877" t="s">
        <v>669</v>
      </c>
      <c r="D129" s="877" t="s">
        <v>1659</v>
      </c>
    </row>
    <row customHeight="1" ht="10.5">
      <c r="A130" s="877" t="s">
        <v>667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667</v>
      </c>
      <c r="B131" s="877" t="s">
        <v>670</v>
      </c>
      <c r="C131" s="877" t="s">
        <v>671</v>
      </c>
      <c r="D131" s="877" t="s">
        <v>1656</v>
      </c>
    </row>
    <row customHeight="1" ht="10.5">
      <c r="A132" s="877" t="s">
        <v>667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667</v>
      </c>
      <c r="B133" s="877" t="s">
        <v>667</v>
      </c>
      <c r="C133" s="877" t="s">
        <v>1764</v>
      </c>
      <c r="D133" s="877" t="s">
        <v>1654</v>
      </c>
    </row>
    <row customHeight="1" ht="10.5">
      <c r="A134" s="877" t="s">
        <v>667</v>
      </c>
      <c r="B134" s="877" t="s">
        <v>672</v>
      </c>
      <c r="C134" s="877" t="s">
        <v>673</v>
      </c>
      <c r="D134" s="877" t="s">
        <v>1656</v>
      </c>
    </row>
    <row customHeight="1" ht="10.5">
      <c r="A135" s="877" t="s">
        <v>667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667</v>
      </c>
      <c r="B136" s="877" t="s">
        <v>885</v>
      </c>
      <c r="C136" s="877" t="s">
        <v>886</v>
      </c>
      <c r="D136" s="877" t="s">
        <v>1656</v>
      </c>
    </row>
    <row customHeight="1" ht="10.5">
      <c r="A137" s="877" t="s">
        <v>667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667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667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667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667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667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667</v>
      </c>
      <c r="B143" s="877" t="s">
        <v>887</v>
      </c>
      <c r="C143" s="877" t="s">
        <v>888</v>
      </c>
      <c r="D143" s="877" t="s">
        <v>1656</v>
      </c>
    </row>
    <row customHeight="1" ht="10.5">
      <c r="A144" s="877" t="s">
        <v>667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652</v>
      </c>
      <c r="B145" s="877" t="s">
        <v>652</v>
      </c>
      <c r="C145" s="877" t="s">
        <v>653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921</v>
      </c>
      <c r="B152" s="877" t="s">
        <v>921</v>
      </c>
      <c r="C152" s="877" t="s">
        <v>922</v>
      </c>
      <c r="D152" s="877" t="s">
        <v>1650</v>
      </c>
    </row>
    <row customHeight="1" ht="10.5">
      <c r="A153" s="877" t="s">
        <v>818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818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818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818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818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818</v>
      </c>
      <c r="B158" s="877" t="s">
        <v>818</v>
      </c>
      <c r="C158" s="877" t="s">
        <v>1780</v>
      </c>
      <c r="D158" s="877" t="s">
        <v>1654</v>
      </c>
    </row>
    <row customHeight="1" ht="10.5">
      <c r="A159" s="877" t="s">
        <v>818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818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818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818</v>
      </c>
      <c r="B162" s="877" t="s">
        <v>819</v>
      </c>
      <c r="C162" s="877" t="s">
        <v>820</v>
      </c>
      <c r="D162" s="877" t="s">
        <v>1656</v>
      </c>
    </row>
    <row customHeight="1" ht="10.5">
      <c r="A163" s="877" t="s">
        <v>818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866</v>
      </c>
      <c r="C164" s="877" t="s">
        <v>867</v>
      </c>
      <c r="D164" s="877" t="s">
        <v>1656</v>
      </c>
    </row>
    <row customHeight="1" ht="10.5">
      <c r="A165" s="877" t="s">
        <v>71</v>
      </c>
      <c r="B165" s="877" t="s">
        <v>868</v>
      </c>
      <c r="C165" s="877" t="s">
        <v>869</v>
      </c>
      <c r="D165" s="877" t="s">
        <v>1656</v>
      </c>
    </row>
    <row customHeight="1" ht="10.5">
      <c r="A166" s="877" t="s">
        <v>71</v>
      </c>
      <c r="B166" s="877" t="s">
        <v>74</v>
      </c>
      <c r="C166" s="877" t="s">
        <v>77</v>
      </c>
      <c r="D166" s="877" t="s">
        <v>1659</v>
      </c>
    </row>
    <row customHeight="1" ht="10.5">
      <c r="A167" s="877" t="s">
        <v>71</v>
      </c>
      <c r="B167" s="877" t="s">
        <v>980</v>
      </c>
      <c r="C167" s="877" t="s">
        <v>981</v>
      </c>
      <c r="D167" s="877" t="s">
        <v>1656</v>
      </c>
    </row>
    <row customHeight="1" ht="10.5">
      <c r="A168" s="877" t="s">
        <v>71</v>
      </c>
      <c r="B168" s="877" t="s">
        <v>972</v>
      </c>
      <c r="C168" s="877" t="s">
        <v>973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870</v>
      </c>
      <c r="C170" s="877" t="s">
        <v>871</v>
      </c>
      <c r="D170" s="877" t="s">
        <v>1677</v>
      </c>
    </row>
    <row customHeight="1" ht="10.5">
      <c r="A171" s="877" t="s">
        <v>71</v>
      </c>
      <c r="B171" s="877" t="s">
        <v>654</v>
      </c>
      <c r="C171" s="877" t="s">
        <v>655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858</v>
      </c>
      <c r="B174" s="877" t="s">
        <v>858</v>
      </c>
      <c r="C174" s="877" t="s">
        <v>859</v>
      </c>
      <c r="D174" s="877" t="s">
        <v>1650</v>
      </c>
    </row>
    <row customHeight="1" ht="10.5">
      <c r="A175" s="877" t="s">
        <v>634</v>
      </c>
      <c r="B175" s="877" t="s">
        <v>635</v>
      </c>
      <c r="C175" s="877" t="s">
        <v>636</v>
      </c>
      <c r="D175" s="877" t="s">
        <v>1656</v>
      </c>
    </row>
    <row customHeight="1" ht="10.5">
      <c r="A176" s="877" t="s">
        <v>634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634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634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634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634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634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634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634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634</v>
      </c>
      <c r="B184" s="877" t="s">
        <v>634</v>
      </c>
      <c r="C184" s="877" t="s">
        <v>1782</v>
      </c>
      <c r="D184" s="877" t="s">
        <v>1654</v>
      </c>
    </row>
    <row customHeight="1" ht="10.5">
      <c r="A185" s="877" t="s">
        <v>634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634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634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634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634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634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634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634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634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693</v>
      </c>
      <c r="B194" s="877" t="s">
        <v>693</v>
      </c>
      <c r="C194" s="877" t="s">
        <v>1783</v>
      </c>
      <c r="D194" s="877" t="s">
        <v>1654</v>
      </c>
    </row>
    <row customHeight="1" ht="10.5">
      <c r="A195" s="877" t="s">
        <v>693</v>
      </c>
      <c r="B195" s="877" t="s">
        <v>694</v>
      </c>
      <c r="C195" s="877" t="s">
        <v>695</v>
      </c>
      <c r="D195" s="877" t="s">
        <v>1659</v>
      </c>
    </row>
    <row customHeight="1" ht="10.5">
      <c r="A196" s="877" t="s">
        <v>693</v>
      </c>
      <c r="B196" s="877" t="s">
        <v>978</v>
      </c>
      <c r="C196" s="877" t="s">
        <v>979</v>
      </c>
      <c r="D196" s="877" t="s">
        <v>1656</v>
      </c>
    </row>
    <row customHeight="1" ht="10.5">
      <c r="A197" s="877" t="s">
        <v>933</v>
      </c>
      <c r="B197" s="877" t="s">
        <v>933</v>
      </c>
      <c r="C197" s="877" t="s">
        <v>934</v>
      </c>
      <c r="D197" s="877" t="s">
        <v>1650</v>
      </c>
    </row>
    <row customHeight="1" ht="10.5">
      <c r="A198" s="877" t="s">
        <v>656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656</v>
      </c>
      <c r="B199" s="877" t="s">
        <v>657</v>
      </c>
      <c r="C199" s="877" t="s">
        <v>658</v>
      </c>
      <c r="D199" s="877" t="s">
        <v>1677</v>
      </c>
    </row>
    <row customHeight="1" ht="10.5">
      <c r="A200" s="877" t="s">
        <v>656</v>
      </c>
      <c r="B200" s="877" t="s">
        <v>656</v>
      </c>
      <c r="C200" s="877" t="s">
        <v>1784</v>
      </c>
      <c r="D200" s="877" t="s">
        <v>1654</v>
      </c>
    </row>
    <row customHeight="1" ht="10.5">
      <c r="A201" s="877" t="s">
        <v>656</v>
      </c>
      <c r="B201" s="877" t="s">
        <v>927</v>
      </c>
      <c r="C201" s="877" t="s">
        <v>928</v>
      </c>
      <c r="D201" s="877" t="s">
        <v>1677</v>
      </c>
    </row>
    <row customHeight="1" ht="10.5">
      <c r="A202" s="877" t="s">
        <v>656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656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656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779</v>
      </c>
      <c r="B205" s="877" t="s">
        <v>779</v>
      </c>
      <c r="C205" s="877" t="s">
        <v>780</v>
      </c>
      <c r="D205" s="877" t="s">
        <v>1650</v>
      </c>
    </row>
    <row customHeight="1" ht="10.5">
      <c r="A206" s="877" t="s">
        <v>781</v>
      </c>
      <c r="B206" s="877" t="s">
        <v>781</v>
      </c>
      <c r="C206" s="877" t="s">
        <v>782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603</v>
      </c>
      <c r="B208" s="877" t="s">
        <v>604</v>
      </c>
      <c r="C208" s="877" t="s">
        <v>605</v>
      </c>
      <c r="D208" s="877" t="s">
        <v>1656</v>
      </c>
    </row>
    <row customHeight="1" ht="10.5">
      <c r="A209" s="877" t="s">
        <v>603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603</v>
      </c>
      <c r="B210" s="877" t="s">
        <v>943</v>
      </c>
      <c r="C210" s="877" t="s">
        <v>944</v>
      </c>
      <c r="D210" s="877" t="s">
        <v>1656</v>
      </c>
    </row>
    <row customHeight="1" ht="10.5">
      <c r="A211" s="877" t="s">
        <v>603</v>
      </c>
      <c r="B211" s="877" t="s">
        <v>611</v>
      </c>
      <c r="C211" s="877" t="s">
        <v>945</v>
      </c>
      <c r="D211" s="877" t="s">
        <v>1656</v>
      </c>
    </row>
    <row customHeight="1" ht="10.5">
      <c r="A212" s="877" t="s">
        <v>603</v>
      </c>
      <c r="B212" s="877" t="s">
        <v>710</v>
      </c>
      <c r="C212" s="877" t="s">
        <v>711</v>
      </c>
      <c r="D212" s="877" t="s">
        <v>1656</v>
      </c>
    </row>
    <row customHeight="1" ht="10.5">
      <c r="A213" s="877" t="s">
        <v>603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603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603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603</v>
      </c>
      <c r="B216" s="877" t="s">
        <v>946</v>
      </c>
      <c r="C216" s="877" t="s">
        <v>947</v>
      </c>
      <c r="D216" s="877" t="s">
        <v>1677</v>
      </c>
    </row>
    <row customHeight="1" ht="10.5">
      <c r="A217" s="877" t="s">
        <v>603</v>
      </c>
      <c r="B217" s="877" t="s">
        <v>948</v>
      </c>
      <c r="C217" s="877" t="s">
        <v>949</v>
      </c>
      <c r="D217" s="877" t="s">
        <v>1656</v>
      </c>
    </row>
    <row customHeight="1" ht="10.5">
      <c r="A218" s="877" t="s">
        <v>603</v>
      </c>
      <c r="B218" s="877" t="s">
        <v>603</v>
      </c>
      <c r="C218" s="877" t="s">
        <v>1791</v>
      </c>
      <c r="D218" s="877" t="s">
        <v>1654</v>
      </c>
    </row>
    <row customHeight="1" ht="10.5">
      <c r="A219" s="877" t="s">
        <v>603</v>
      </c>
      <c r="B219" s="877" t="s">
        <v>783</v>
      </c>
      <c r="C219" s="877" t="s">
        <v>784</v>
      </c>
      <c r="D219" s="877" t="s">
        <v>1656</v>
      </c>
    </row>
    <row customHeight="1" ht="10.5">
      <c r="A220" s="877" t="s">
        <v>603</v>
      </c>
      <c r="B220" s="877" t="s">
        <v>950</v>
      </c>
      <c r="C220" s="877" t="s">
        <v>951</v>
      </c>
      <c r="D220" s="877" t="s">
        <v>1656</v>
      </c>
    </row>
    <row customHeight="1" ht="10.5">
      <c r="A221" s="877" t="s">
        <v>603</v>
      </c>
      <c r="B221" s="877" t="s">
        <v>785</v>
      </c>
      <c r="C221" s="877" t="s">
        <v>786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739</v>
      </c>
      <c r="C223" s="877" t="s">
        <v>740</v>
      </c>
      <c r="D223" s="877" t="s">
        <v>1656</v>
      </c>
    </row>
    <row customHeight="1" ht="10.5">
      <c r="A224" s="877" t="s">
        <v>568</v>
      </c>
      <c r="B224" s="877" t="s">
        <v>609</v>
      </c>
      <c r="C224" s="877" t="s">
        <v>610</v>
      </c>
      <c r="D224" s="877" t="s">
        <v>1656</v>
      </c>
    </row>
    <row customHeight="1" ht="10.5">
      <c r="A225" s="877" t="s">
        <v>568</v>
      </c>
      <c r="B225" s="877" t="s">
        <v>611</v>
      </c>
      <c r="C225" s="877" t="s">
        <v>612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613</v>
      </c>
      <c r="C227" s="877" t="s">
        <v>614</v>
      </c>
      <c r="D227" s="877" t="s">
        <v>1656</v>
      </c>
    </row>
    <row customHeight="1" ht="10.5">
      <c r="A228" s="877" t="s">
        <v>568</v>
      </c>
      <c r="B228" s="877" t="s">
        <v>615</v>
      </c>
      <c r="C228" s="877" t="s">
        <v>616</v>
      </c>
      <c r="D228" s="877" t="s">
        <v>1656</v>
      </c>
    </row>
    <row customHeight="1" ht="10.5">
      <c r="A229" s="877" t="s">
        <v>568</v>
      </c>
      <c r="B229" s="877" t="s">
        <v>617</v>
      </c>
      <c r="C229" s="877" t="s">
        <v>618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787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787</v>
      </c>
      <c r="B246" s="877" t="s">
        <v>788</v>
      </c>
      <c r="C246" s="877" t="s">
        <v>789</v>
      </c>
      <c r="D246" s="877" t="s">
        <v>1656</v>
      </c>
    </row>
    <row customHeight="1" ht="10.5">
      <c r="A247" s="877" t="s">
        <v>787</v>
      </c>
      <c r="B247" s="877" t="s">
        <v>790</v>
      </c>
      <c r="C247" s="877" t="s">
        <v>791</v>
      </c>
      <c r="D247" s="877" t="s">
        <v>1656</v>
      </c>
    </row>
    <row customHeight="1" ht="10.5">
      <c r="A248" s="877" t="s">
        <v>787</v>
      </c>
      <c r="B248" s="877" t="s">
        <v>792</v>
      </c>
      <c r="C248" s="877" t="s">
        <v>793</v>
      </c>
      <c r="D248" s="877" t="s">
        <v>1659</v>
      </c>
    </row>
    <row customHeight="1" ht="10.5">
      <c r="A249" s="877" t="s">
        <v>787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787</v>
      </c>
      <c r="B250" s="877" t="s">
        <v>794</v>
      </c>
      <c r="C250" s="877" t="s">
        <v>795</v>
      </c>
      <c r="D250" s="877" t="s">
        <v>1656</v>
      </c>
    </row>
    <row customHeight="1" ht="10.5">
      <c r="A251" s="877" t="s">
        <v>787</v>
      </c>
      <c r="B251" s="877" t="s">
        <v>796</v>
      </c>
      <c r="C251" s="877" t="s">
        <v>797</v>
      </c>
      <c r="D251" s="877" t="s">
        <v>1656</v>
      </c>
    </row>
    <row customHeight="1" ht="10.5">
      <c r="A252" s="877" t="s">
        <v>787</v>
      </c>
      <c r="B252" s="877" t="s">
        <v>798</v>
      </c>
      <c r="C252" s="877" t="s">
        <v>799</v>
      </c>
      <c r="D252" s="877" t="s">
        <v>1656</v>
      </c>
    </row>
    <row customHeight="1" ht="10.5">
      <c r="A253" s="877" t="s">
        <v>787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787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787</v>
      </c>
      <c r="B255" s="877" t="s">
        <v>800</v>
      </c>
      <c r="C255" s="877" t="s">
        <v>801</v>
      </c>
      <c r="D255" s="877" t="s">
        <v>1656</v>
      </c>
    </row>
    <row customHeight="1" ht="10.5">
      <c r="A256" s="877" t="s">
        <v>787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787</v>
      </c>
      <c r="B257" s="877" t="s">
        <v>787</v>
      </c>
      <c r="C257" s="877" t="s">
        <v>1815</v>
      </c>
      <c r="D257" s="877" t="s">
        <v>1654</v>
      </c>
    </row>
    <row customHeight="1" ht="10.5">
      <c r="A258" s="877" t="s">
        <v>787</v>
      </c>
      <c r="B258" s="877" t="s">
        <v>802</v>
      </c>
      <c r="C258" s="877" t="s">
        <v>803</v>
      </c>
      <c r="D258" s="877" t="s">
        <v>1656</v>
      </c>
    </row>
    <row customHeight="1" ht="10.5">
      <c r="A259" s="877" t="s">
        <v>787</v>
      </c>
      <c r="B259" s="877" t="s">
        <v>804</v>
      </c>
      <c r="C259" s="877" t="s">
        <v>805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640</v>
      </c>
      <c r="B267" s="877" t="s">
        <v>745</v>
      </c>
      <c r="C267" s="877" t="s">
        <v>746</v>
      </c>
      <c r="D267" s="877" t="s">
        <v>1656</v>
      </c>
    </row>
    <row customHeight="1" ht="10.5">
      <c r="A268" s="877" t="s">
        <v>640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640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640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640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640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640</v>
      </c>
      <c r="B273" s="877" t="s">
        <v>696</v>
      </c>
      <c r="C273" s="877" t="s">
        <v>697</v>
      </c>
      <c r="D273" s="877" t="s">
        <v>1656</v>
      </c>
    </row>
    <row customHeight="1" ht="10.5">
      <c r="A274" s="877" t="s">
        <v>640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640</v>
      </c>
      <c r="B275" s="877" t="s">
        <v>641</v>
      </c>
      <c r="C275" s="877" t="s">
        <v>642</v>
      </c>
      <c r="D275" s="877" t="s">
        <v>1677</v>
      </c>
    </row>
    <row customHeight="1" ht="10.5">
      <c r="A276" s="877" t="s">
        <v>640</v>
      </c>
      <c r="B276" s="877" t="s">
        <v>640</v>
      </c>
      <c r="C276" s="877" t="s">
        <v>1817</v>
      </c>
      <c r="D276" s="877" t="s">
        <v>1654</v>
      </c>
    </row>
    <row customHeight="1" ht="10.5">
      <c r="A277" s="877" t="s">
        <v>754</v>
      </c>
      <c r="B277" s="877" t="s">
        <v>755</v>
      </c>
      <c r="C277" s="877" t="s">
        <v>756</v>
      </c>
      <c r="D277" s="877" t="s">
        <v>1659</v>
      </c>
    </row>
    <row customHeight="1" ht="10.5">
      <c r="A278" s="877" t="s">
        <v>754</v>
      </c>
      <c r="B278" s="877" t="s">
        <v>763</v>
      </c>
      <c r="C278" s="877" t="s">
        <v>764</v>
      </c>
      <c r="D278" s="877" t="s">
        <v>1656</v>
      </c>
    </row>
    <row customHeight="1" ht="10.5">
      <c r="A279" s="877" t="s">
        <v>754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754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754</v>
      </c>
      <c r="B281" s="877" t="s">
        <v>875</v>
      </c>
      <c r="C281" s="877" t="s">
        <v>876</v>
      </c>
      <c r="D281" s="877" t="s">
        <v>1656</v>
      </c>
    </row>
    <row customHeight="1" ht="10.5">
      <c r="A282" s="877" t="s">
        <v>754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754</v>
      </c>
      <c r="B283" s="877" t="s">
        <v>877</v>
      </c>
      <c r="C283" s="877" t="s">
        <v>878</v>
      </c>
      <c r="D283" s="877" t="s">
        <v>1656</v>
      </c>
    </row>
    <row customHeight="1" ht="10.5">
      <c r="A284" s="877" t="s">
        <v>754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754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754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754</v>
      </c>
      <c r="B287" s="877" t="s">
        <v>754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176D1C-A9CB-EECB-CC29-961E0822869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E48733-C56F-D7BE-0888-7822F72DEF2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ED239F-3106-E439-693F-B055966652C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36A486-0012-3336-27E5-7381625AED39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130</v>
      </c>
      <c r="B2" s="0" t="s">
        <v>129</v>
      </c>
      <c r="C2" s="0" t="s">
        <v>131</v>
      </c>
    </row>
    <row customHeight="1" ht="10.5">
      <c r="A3" s="879" t="s">
        <v>125</v>
      </c>
      <c r="B3" s="0" t="s">
        <v>129</v>
      </c>
      <c r="C3" s="0" t="s">
        <v>127</v>
      </c>
    </row>
    <row customHeight="1" ht="10.5">
      <c r="A4" s="879" t="s">
        <v>136</v>
      </c>
      <c r="B4" s="0" t="s">
        <v>129</v>
      </c>
      <c r="C4" s="0" t="s">
        <v>137</v>
      </c>
    </row>
    <row customHeight="1" ht="10.5">
      <c r="A5" s="1096" t="s">
        <v>132</v>
      </c>
      <c r="B5" s="0" t="s">
        <v>129</v>
      </c>
      <c r="C5" s="0" t="s">
        <v>133</v>
      </c>
    </row>
    <row customHeight="1" ht="10.5">
      <c r="A6" s="1096" t="s">
        <v>138</v>
      </c>
      <c r="B6" s="0" t="s">
        <v>129</v>
      </c>
      <c r="C6" s="0" t="s">
        <v>139</v>
      </c>
    </row>
    <row customHeight="1" ht="10.5">
      <c r="A7" s="1315" t="s">
        <v>140</v>
      </c>
      <c r="B7" s="0" t="s">
        <v>129</v>
      </c>
      <c r="C7" s="0" t="s">
        <v>141</v>
      </c>
    </row>
    <row customHeight="1" ht="10.5">
      <c r="A8" s="1536" t="s">
        <v>134</v>
      </c>
      <c r="B8" s="0" t="s">
        <v>129</v>
      </c>
      <c r="C8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37DB2D-BE86-7BA7-194B-D94E7F992E6A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городское поселение, в состав которого входит город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676F41D-4E9A-9AB2-E83F-1FC47105A311}"/>
    <hyperlink ref="H71" r:id="rId3" xr:uid="{BEC777E9-BC8C-40A4-125A-6DDD30B67FE9}"/>
    <hyperlink ref="H80" r:id="rId4" xr:uid="{33CEC06D-F968-1AC1-9CEE-44A5BAA15F3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B971F8-EF8C-0346-4A11-D8160C02F18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6" sqref="O86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22.553</v>
      </c>
      <c r="J72" s="322">
        <v>22.498</v>
      </c>
      <c r="K72" s="322">
        <v>0.055</v>
      </c>
      <c r="L72" s="322"/>
      <c r="M72" s="381">
        <f>SUM(N72:P72)</f>
        <v>75611</v>
      </c>
      <c r="N72" s="382">
        <v>75426.61</v>
      </c>
      <c r="O72" s="382">
        <v>184.39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567.737</v>
      </c>
      <c r="J73" s="312">
        <f>SUM(J76:J77)</f>
        <v>441.558</v>
      </c>
      <c r="K73" s="312">
        <f>SUM(K76:K77)</f>
        <v>126.179</v>
      </c>
      <c r="L73" s="312">
        <f>SUM(L76:L77)</f>
        <v>0</v>
      </c>
      <c r="M73" s="381">
        <f>SUM(N73:P73)</f>
        <v>1114113</v>
      </c>
      <c r="N73" s="381">
        <f>SUM(N76:N77)</f>
        <v>866502.46</v>
      </c>
      <c r="O73" s="381">
        <f>SUM(O76:O77)</f>
        <v>247610.54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567.737</v>
      </c>
      <c r="J77" s="322">
        <v>441.558</v>
      </c>
      <c r="K77" s="322">
        <v>126.179</v>
      </c>
      <c r="L77" s="322"/>
      <c r="M77" s="381">
        <f>SUM(N77:P77)</f>
        <v>1114113</v>
      </c>
      <c r="N77" s="382">
        <v>866502.46</v>
      </c>
      <c r="O77" s="382">
        <v>247610.54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23.229</v>
      </c>
      <c r="J78" s="322">
        <v>23.185</v>
      </c>
      <c r="K78" s="322">
        <v>0.044</v>
      </c>
      <c r="L78" s="322"/>
      <c r="M78" s="381">
        <f>SUM(N78:P78)</f>
        <v>59482</v>
      </c>
      <c r="N78" s="382">
        <v>59368.14</v>
      </c>
      <c r="O78" s="382">
        <v>113.86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613.519</v>
      </c>
      <c r="J86" s="312">
        <f>SUM(J72,J73,J78)</f>
        <v>487.241</v>
      </c>
      <c r="K86" s="312">
        <f>SUM(K72,K73,K78)</f>
        <v>126.278</v>
      </c>
      <c r="L86" s="312">
        <f>SUM(L72,L73,L78)</f>
        <v>0</v>
      </c>
      <c r="M86" s="381">
        <f>SUM(N86:P86)</f>
        <v>1249206</v>
      </c>
      <c r="N86" s="381">
        <f>SUM(N72,N73,N78)</f>
        <v>1001297.21</v>
      </c>
      <c r="O86" s="381">
        <f>SUM(O72,O73,O78)</f>
        <v>247908.79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613.519</v>
      </c>
      <c r="J87" s="312">
        <f>SUM(J72,J73,J78,J82)</f>
        <v>487.241</v>
      </c>
      <c r="K87" s="312">
        <f>SUM(K72,K73,K78,K82)</f>
        <v>126.278</v>
      </c>
      <c r="L87" s="312">
        <f>SUM(L72,L73,L78,L82)</f>
        <v>0</v>
      </c>
      <c r="M87" s="381">
        <f>SUM(N87:P87)</f>
        <v>1249206</v>
      </c>
      <c r="N87" s="381">
        <f>SUM(N72,N73,N78,N82)</f>
        <v>1001297.21</v>
      </c>
      <c r="O87" s="381">
        <f>SUM(O72,O73,O78,O82)</f>
        <v>247908.79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613.519</v>
      </c>
      <c r="J88" s="312">
        <f>SUM(J72,J73,J78,J82,J83,J85)</f>
        <v>487.241</v>
      </c>
      <c r="K88" s="312">
        <f>SUM(K72,K73,K78,K82,K83,K85)</f>
        <v>126.278</v>
      </c>
      <c r="L88" s="312">
        <f>SUM(L72,L73,L78,L82,L83,L85)</f>
        <v>0</v>
      </c>
      <c r="M88" s="381">
        <f>SUM(N88:P88)</f>
        <v>1249206</v>
      </c>
      <c r="N88" s="381">
        <f>SUM(N72,N73,N78,N82,N83,N85)</f>
        <v>1001297.21</v>
      </c>
      <c r="O88" s="381">
        <f>SUM(O72,O73,O78,O82,O83,O85)</f>
        <v>247908.79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613.519</v>
      </c>
      <c r="J89" s="312">
        <f>SUM(J70,J88)</f>
        <v>487.241</v>
      </c>
      <c r="K89" s="312">
        <f>SUM(K70,K88)</f>
        <v>126.278</v>
      </c>
      <c r="L89" s="312">
        <f>SUM(L70,L88)</f>
        <v>0</v>
      </c>
      <c r="M89" s="381">
        <f>SUM(N89:P89)</f>
        <v>1249206</v>
      </c>
      <c r="N89" s="381">
        <f>SUM(N70,N88)</f>
        <v>1001297.21</v>
      </c>
      <c r="O89" s="381">
        <f>SUM(O70,O88)</f>
        <v>247908.79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22.553</v>
      </c>
      <c r="J92" s="312">
        <f>SUM(J16,J34,J54,J72)</f>
        <v>22.498</v>
      </c>
      <c r="K92" s="312">
        <f>SUM(K16,K34,K54,K72)</f>
        <v>0.055</v>
      </c>
      <c r="L92" s="312">
        <f>SUM(L16,L34,L54,L72)</f>
        <v>0</v>
      </c>
      <c r="M92" s="381">
        <f>SUM(M16,M34,M54,M72)</f>
        <v>75611</v>
      </c>
      <c r="N92" s="381">
        <f>SUM(N16,N34,N54,N72)</f>
        <v>75426.61</v>
      </c>
      <c r="O92" s="381">
        <f>SUM(O16,O34,O54,O72)</f>
        <v>184.39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567.737</v>
      </c>
      <c r="J93" s="312">
        <f>SUM(J17,J35,J55,J73)</f>
        <v>441.558</v>
      </c>
      <c r="K93" s="312">
        <f>SUM(K17,K35,K55,K73)</f>
        <v>126.179</v>
      </c>
      <c r="L93" s="312">
        <f>SUM(L17,L35,L55,L73)</f>
        <v>0</v>
      </c>
      <c r="M93" s="381">
        <f>SUM(M17,M35,M55,M73)</f>
        <v>1114113</v>
      </c>
      <c r="N93" s="381">
        <f>SUM(N17,N35,N55,N73)</f>
        <v>866502.46</v>
      </c>
      <c r="O93" s="381">
        <f>SUM(O17,O35,O55,O73)</f>
        <v>247610.54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567.737</v>
      </c>
      <c r="J97" s="312">
        <f>SUM(J21,J39,J59,J77)</f>
        <v>441.558</v>
      </c>
      <c r="K97" s="312">
        <f>SUM(K21,K39,K59,K77)</f>
        <v>126.179</v>
      </c>
      <c r="L97" s="312">
        <f>SUM(L21,L39,L59,L77)</f>
        <v>0</v>
      </c>
      <c r="M97" s="381">
        <f>SUM(M21,M39,M59,M77)</f>
        <v>1114113</v>
      </c>
      <c r="N97" s="381">
        <f>SUM(N21,N39,N59,N77)</f>
        <v>866502.46</v>
      </c>
      <c r="O97" s="381">
        <f>SUM(O21,O39,O59,O77)</f>
        <v>247610.54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23.229</v>
      </c>
      <c r="J98" s="312">
        <f>SUM(J22,J40,J60,J78)</f>
        <v>23.185</v>
      </c>
      <c r="K98" s="312">
        <f>SUM(K22,K40,K60,K78)</f>
        <v>0.044</v>
      </c>
      <c r="L98" s="312">
        <f>SUM(L22,L40,L60,L78)</f>
        <v>0</v>
      </c>
      <c r="M98" s="381">
        <f>SUM(M22,M40,M60,M78)</f>
        <v>59482</v>
      </c>
      <c r="N98" s="381">
        <f>SUM(N22,N40,N60,N78)</f>
        <v>59368.14</v>
      </c>
      <c r="O98" s="381">
        <f>SUM(O22,O40,O60,O78)</f>
        <v>113.86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613.519</v>
      </c>
      <c r="J106" s="312">
        <f>SUM(J30,J48,J68,J86)</f>
        <v>487.241</v>
      </c>
      <c r="K106" s="312">
        <f>SUM(K30,K48,K68,K86)</f>
        <v>126.278</v>
      </c>
      <c r="L106" s="312">
        <f>SUM(L30,L48,L68,L86)</f>
        <v>0</v>
      </c>
      <c r="M106" s="381">
        <f>SUM(M30,M48,M68,M86)</f>
        <v>1249206</v>
      </c>
      <c r="N106" s="381">
        <f>SUM(N30,N48,N68,N86)</f>
        <v>1001297.21</v>
      </c>
      <c r="O106" s="381">
        <f>SUM(O30,O48,O68,O86)</f>
        <v>247908.79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613.519</v>
      </c>
      <c r="J107" s="312">
        <f>SUM(J31,J49,J69,J87)</f>
        <v>487.241</v>
      </c>
      <c r="K107" s="312">
        <f>SUM(K31,K49,K69,K87)</f>
        <v>126.278</v>
      </c>
      <c r="L107" s="312">
        <f>SUM(L31,L49,L69,L87)</f>
        <v>0</v>
      </c>
      <c r="M107" s="381">
        <f>SUM(M31,M49,M69,M87)</f>
        <v>1249206</v>
      </c>
      <c r="N107" s="381">
        <f>SUM(N31,N49,N69,N87)</f>
        <v>1001297.21</v>
      </c>
      <c r="O107" s="381">
        <f>SUM(O31,O49,O69,O87)</f>
        <v>247908.79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613.519</v>
      </c>
      <c r="J108" s="312">
        <f>SUM(J32,J50,J70,J88)</f>
        <v>487.241</v>
      </c>
      <c r="K108" s="312">
        <f>SUM(K32,K50,K70,K88)</f>
        <v>126.278</v>
      </c>
      <c r="L108" s="312">
        <f>SUM(L32,L50,L70,L88)</f>
        <v>0</v>
      </c>
      <c r="M108" s="381">
        <f>SUM(M32,M50,M70,M88)</f>
        <v>1249206</v>
      </c>
      <c r="N108" s="381">
        <f>SUM(N32,N50,N70,N88)</f>
        <v>1001297.21</v>
      </c>
      <c r="O108" s="381">
        <f>SUM(O32,O50,O70,O88)</f>
        <v>247908.79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613.519</v>
      </c>
      <c r="J128" s="312">
        <f>SUM(J30,J48,J68,J86)</f>
        <v>487.241</v>
      </c>
      <c r="K128" s="312">
        <f>SUM(K30,K48,K68,K86)</f>
        <v>126.278</v>
      </c>
      <c r="L128" s="312">
        <f>SUM(L30,L48,L68,L86)</f>
        <v>0</v>
      </c>
      <c r="M128" s="381">
        <f>SUM(M30,M48,M68,M86)</f>
        <v>1249206</v>
      </c>
      <c r="N128" s="381">
        <f>SUM(N30,N48,N68,N86)</f>
        <v>1001297.21</v>
      </c>
      <c r="O128" s="381">
        <f>SUM(O30,O48,O68,O86)</f>
        <v>247908.79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613.519</v>
      </c>
      <c r="J129" s="312">
        <f>SUM(J31,J49,J69,J87)</f>
        <v>487.241</v>
      </c>
      <c r="K129" s="312">
        <f>SUM(K31,K49,K69,K87)</f>
        <v>126.278</v>
      </c>
      <c r="L129" s="312">
        <f>SUM(L31,L49,L69,L87)</f>
        <v>0</v>
      </c>
      <c r="M129" s="381">
        <f>SUM(M31,M49,M69,M87)</f>
        <v>1249206</v>
      </c>
      <c r="N129" s="381">
        <f>SUM(N31,N49,N69,N87)</f>
        <v>1001297.21</v>
      </c>
      <c r="O129" s="381">
        <f>SUM(O31,O49,O69,O87)</f>
        <v>247908.79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613.519</v>
      </c>
      <c r="J130" s="312">
        <f>SUM(J51,J89)</f>
        <v>487.241</v>
      </c>
      <c r="K130" s="312">
        <f>SUM(K51,K89)</f>
        <v>126.278</v>
      </c>
      <c r="L130" s="312">
        <f>SUM(L51,L89)</f>
        <v>0</v>
      </c>
      <c r="M130" s="381">
        <f>SUM(M51,M89)</f>
        <v>1249206</v>
      </c>
      <c r="N130" s="381">
        <f>SUM(N51,N89)</f>
        <v>1001297.21</v>
      </c>
      <c r="O130" s="381">
        <f>SUM(O51,O89)</f>
        <v>247908.79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2DF31A-C4C5-53E8-E0B9-116D8EE3F17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8427A9-C26C-1836-1984-898CCB6A79A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315</v>
      </c>
      <c r="F22" s="341"/>
      <c r="G22" s="341"/>
      <c r="H22" s="341"/>
      <c r="I22" s="341"/>
      <c r="J22" s="341"/>
    </row>
    <row customHeight="1" ht="11.25">
      <c r="A23" s="410" t="s">
        <v>316</v>
      </c>
      <c r="B23" s="411" t="s">
        <v>317</v>
      </c>
      <c r="C23" s="410" t="s">
        <v>316</v>
      </c>
      <c r="D23" s="341"/>
      <c r="E23" s="347" t="s">
        <v>33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4D0875-C9B1-92AF-D149-7CFEDDB111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4D441A-FE8A-248D-03F6-8A55B48AB4F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524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525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53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076865-90A7-C0F2-337A-37BAB9CD66D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97A5A9-BAF3-72A7-5DE9-F5278CF3EC3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