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<sst xmlns="http://schemas.openxmlformats.org/spreadsheetml/2006/main" count="5994" uniqueCount="1953">
  <si>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</si>
  <si>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</si>
  <si>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</si>
  <si>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</si>
  <si>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</si>
  <si>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</si>
  <si>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</si>
  <si>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</si>
  <si>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</si>
  <si>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</si>
  <si>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</si>
  <si>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</si>
  <si>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</si>
  <si>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</si>
  <si>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</si>
  <si>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</si>
  <si>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</si>
  <si>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</si>
  <si>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</si>
  <si>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</si>
  <si>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</si>
  <si>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</si>
  <si>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</si>
  <si>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</si>
  <si>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</si>
  <si>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</si>
  <si>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</si>
  <si>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</si>
  <si>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</si>
  <si>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</si>
  <si>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</si>
  <si>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</si>
  <si>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</si>
  <si>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</si>
  <si>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</si>
  <si>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</si>
  <si>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</si>
  <si>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</si>
  <si>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</si>
  <si>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</si>
  <si>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</si>
  <si>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</si>
  <si>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</si>
  <si>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</si>
  <si>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</si>
  <si>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</si>
  <si>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</si>
  <si>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</si>
  <si>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</si>
  <si>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</si>
  <si>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</si>
  <si>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</si>
  <si>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</si>
  <si>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</si>
  <si>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</si>
  <si>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</si>
  <si>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</si>
  <si>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</si>
  <si>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</si>
  <si>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</si>
  <si>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</si>
  <si>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</si>
  <si>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</si>
  <si>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</si>
  <si>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</si>
  <si>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</si>
  <si>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</si>
  <si>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</si>
  <si>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</si>
  <si>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</si>
  <si>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</si>
  <si>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</si>
  <si>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</si>
  <si>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</si>
  <si>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</si>
  <si>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</si>
  <si>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</si>
  <si>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</si>
  <si>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</si>
  <si>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</si>
  <si>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</si>
  <si>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</si>
  <si>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</si>
  <si>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</si>
  <si>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</si>
  <si>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</si>
  <si>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</si>
  <si>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</si>
  <si>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</si>
  <si>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</si>
  <si>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</si>
  <si>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</si>
  <si>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</si>
  <si>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</si>
  <si>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</si>
  <si>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</si>
  <si>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</si>
  <si>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</si>
  <si>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</si>
  <si>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</si>
  <si>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</si>
  <si>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</si>
  <si>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</si>
  <si>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</si>
  <si>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</si>
  <si>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</si>
  <si>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</si>
  <si>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</si>
  <si>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</si>
  <si>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</si>
  <si>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</si>
  <si>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</si>
  <si>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</si>
  <si>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</si>
  <si>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</si>
  <si>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</si>
  <si>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</si>
  <si>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</si>
  <si>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</si>
  <si>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</si>
  <si>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</si>
  <si>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</si>
  <si>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</si>
  <si>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</si>
  <si>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</si>
  <si>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</si>
  <si>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10:09:03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</si>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</sst>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E7DEF9-3389-3059-43AD-3AF2EF8D7D5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E226B5-C521-8B9A-B553-04F2F0A76261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591</v>
      </c>
      <c r="L10" s="0" t="s">
        <v>592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J14" s="0" t="s">
        <v>560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J16" s="0" t="s">
        <v>560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552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591</v>
      </c>
      <c r="L26" s="0" t="s">
        <v>592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574</v>
      </c>
      <c r="G29" s="0" t="s">
        <v>645</v>
      </c>
      <c r="J29" s="0" t="s">
        <v>576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336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336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336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336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336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336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336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336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336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336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552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552</v>
      </c>
      <c r="G47" s="0" t="s">
        <v>722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558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558</v>
      </c>
      <c r="G49" s="0" t="s">
        <v>725</v>
      </c>
      <c r="J49" s="0" t="s">
        <v>560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552</v>
      </c>
      <c r="G51" s="0" t="s">
        <v>738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558</v>
      </c>
      <c r="G53" s="0" t="s">
        <v>748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J63" s="0" t="s">
        <v>576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70</v>
      </c>
      <c r="K66" s="0" t="s">
        <v>591</v>
      </c>
      <c r="L66" s="0" t="s">
        <v>592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850</v>
      </c>
      <c r="L96" s="0" t="s">
        <v>851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852</v>
      </c>
      <c r="L97" s="0" t="s">
        <v>853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741</v>
      </c>
      <c r="G99" s="0" t="s">
        <v>858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741</v>
      </c>
      <c r="G100" s="0" t="s">
        <v>858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741</v>
      </c>
      <c r="G101" s="0" t="s">
        <v>858</v>
      </c>
      <c r="J101" s="0" t="s">
        <v>743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741</v>
      </c>
      <c r="G102" s="0" t="s">
        <v>858</v>
      </c>
      <c r="J102" s="0" t="s">
        <v>743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651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651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651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552</v>
      </c>
      <c r="G107" s="0" t="s">
        <v>875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568</v>
      </c>
      <c r="G109" s="0" t="s">
        <v>884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809</v>
      </c>
      <c r="G110" s="0" t="s">
        <v>887</v>
      </c>
      <c r="J110" s="0" t="s">
        <v>811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574</v>
      </c>
      <c r="G111" s="0" t="s">
        <v>892</v>
      </c>
      <c r="J111" s="0" t="s">
        <v>705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574</v>
      </c>
      <c r="G112" s="0" t="s">
        <v>892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574</v>
      </c>
      <c r="G113" s="0" t="s">
        <v>892</v>
      </c>
      <c r="J113" s="0" t="s">
        <v>576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574</v>
      </c>
      <c r="G114" s="0" t="s">
        <v>892</v>
      </c>
      <c r="J114" s="0" t="s">
        <v>576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574</v>
      </c>
      <c r="G115" s="0" t="s">
        <v>892</v>
      </c>
      <c r="J115" s="0" t="s">
        <v>576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574</v>
      </c>
      <c r="G116" s="0" t="s">
        <v>892</v>
      </c>
      <c r="J116" s="0" t="s">
        <v>576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640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809</v>
      </c>
      <c r="G120" s="0" t="s">
        <v>921</v>
      </c>
      <c r="J120" s="0" t="s">
        <v>811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715</v>
      </c>
      <c r="G121" s="0" t="s">
        <v>926</v>
      </c>
      <c r="J121" s="0" t="s">
        <v>717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595</v>
      </c>
      <c r="G122" s="0" t="s">
        <v>931</v>
      </c>
      <c r="J122" s="0" t="s">
        <v>597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595</v>
      </c>
      <c r="G123" s="0" t="s">
        <v>931</v>
      </c>
      <c r="J123" s="0" t="s">
        <v>597</v>
      </c>
      <c r="K123" s="0" t="s">
        <v>605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595</v>
      </c>
      <c r="G124" s="0" t="s">
        <v>931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595</v>
      </c>
      <c r="G125" s="0" t="s">
        <v>931</v>
      </c>
      <c r="J125" s="0" t="s">
        <v>597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595</v>
      </c>
      <c r="G126" s="0" t="s">
        <v>931</v>
      </c>
      <c r="J126" s="0" t="s">
        <v>597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595</v>
      </c>
      <c r="G127" s="0" t="s">
        <v>931</v>
      </c>
      <c r="J127" s="0" t="s">
        <v>597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595</v>
      </c>
      <c r="G128" s="0" t="s">
        <v>931</v>
      </c>
      <c r="J128" s="0" t="s">
        <v>597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595</v>
      </c>
      <c r="G129" s="0" t="s">
        <v>945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595</v>
      </c>
      <c r="G131" s="0" t="s">
        <v>952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J132" s="0" t="s">
        <v>597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705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705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705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852</v>
      </c>
      <c r="L137" s="0" t="s">
        <v>853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677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850</v>
      </c>
      <c r="L141" s="0" t="s">
        <v>851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852</v>
      </c>
      <c r="L142" s="0" t="s">
        <v>853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591</v>
      </c>
      <c r="L143" s="0" t="s">
        <v>592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972</v>
      </c>
      <c r="L144" s="0" t="s">
        <v>973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974</v>
      </c>
      <c r="L146" s="0" t="s">
        <v>975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976</v>
      </c>
      <c r="L147" s="0" t="s">
        <v>977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804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804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804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798</v>
      </c>
      <c r="G165" s="0" t="s">
        <v>1015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798</v>
      </c>
      <c r="G166" s="0" t="s">
        <v>1015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595</v>
      </c>
      <c r="G171" s="0" t="s">
        <v>1034</v>
      </c>
      <c r="J171" s="0" t="s">
        <v>597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595</v>
      </c>
      <c r="G172" s="0" t="s">
        <v>1034</v>
      </c>
      <c r="J172" s="0" t="s">
        <v>597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595</v>
      </c>
      <c r="G173" s="0" t="s">
        <v>1034</v>
      </c>
      <c r="J173" s="0" t="s">
        <v>597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597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624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809</v>
      </c>
      <c r="G183" s="0" t="s">
        <v>1057</v>
      </c>
      <c r="J183" s="0" t="s">
        <v>811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955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955</v>
      </c>
      <c r="G187" s="0" t="s">
        <v>1070</v>
      </c>
      <c r="J187" s="0" t="s">
        <v>633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955</v>
      </c>
      <c r="G188" s="0" t="s">
        <v>1070</v>
      </c>
      <c r="J188" s="0" t="s">
        <v>705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955</v>
      </c>
      <c r="G189" s="0" t="s">
        <v>1070</v>
      </c>
      <c r="J189" s="0" t="s">
        <v>705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955</v>
      </c>
      <c r="G190" s="0" t="s">
        <v>1070</v>
      </c>
      <c r="J190" s="0" t="s">
        <v>705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955</v>
      </c>
      <c r="G191" s="0" t="s">
        <v>1070</v>
      </c>
      <c r="J191" s="0" t="s">
        <v>705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715</v>
      </c>
      <c r="G192" s="0" t="s">
        <v>1083</v>
      </c>
      <c r="J192" s="0" t="s">
        <v>717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762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762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762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762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762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865</v>
      </c>
      <c r="G201" s="0" t="s">
        <v>1111</v>
      </c>
      <c r="J201" s="0" t="s">
        <v>651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865</v>
      </c>
      <c r="G202" s="0" t="s">
        <v>1111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865</v>
      </c>
      <c r="G203" s="0" t="s">
        <v>1111</v>
      </c>
      <c r="J203" s="0" t="s">
        <v>651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865</v>
      </c>
      <c r="G204" s="0" t="s">
        <v>1111</v>
      </c>
      <c r="J204" s="0" t="s">
        <v>651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865</v>
      </c>
      <c r="G205" s="0" t="s">
        <v>1111</v>
      </c>
      <c r="J205" s="0" t="s">
        <v>651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955</v>
      </c>
      <c r="G208" s="0" t="s">
        <v>1127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595</v>
      </c>
      <c r="G209" s="0" t="s">
        <v>1130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595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955</v>
      </c>
      <c r="G211" s="0" t="s">
        <v>1136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804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804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804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804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804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804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804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715</v>
      </c>
      <c r="G224" s="0" t="s">
        <v>1160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809</v>
      </c>
      <c r="G225" s="0" t="s">
        <v>1163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809</v>
      </c>
      <c r="G226" s="0" t="s">
        <v>1163</v>
      </c>
      <c r="J226" s="0" t="s">
        <v>811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624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762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809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809</v>
      </c>
      <c r="G236" s="0" t="s">
        <v>1200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909</v>
      </c>
      <c r="G237" s="0" t="s">
        <v>1203</v>
      </c>
      <c r="J237" s="0" t="s">
        <v>640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595</v>
      </c>
      <c r="G240" s="0" t="s">
        <v>1216</v>
      </c>
      <c r="J240" s="0" t="s">
        <v>597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595</v>
      </c>
      <c r="G241" s="0" t="s">
        <v>1221</v>
      </c>
      <c r="J241" s="0" t="s">
        <v>597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955</v>
      </c>
      <c r="G242" s="0" t="s">
        <v>1224</v>
      </c>
      <c r="J242" s="0" t="s">
        <v>705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955</v>
      </c>
      <c r="G243" s="0" t="s">
        <v>1224</v>
      </c>
      <c r="J243" s="0" t="s">
        <v>705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715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715</v>
      </c>
      <c r="G245" s="0" t="s">
        <v>1231</v>
      </c>
      <c r="J245" s="0" t="s">
        <v>624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955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955</v>
      </c>
      <c r="G247" s="0" t="s">
        <v>1239</v>
      </c>
      <c r="J247" s="0" t="s">
        <v>705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669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669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669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669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909</v>
      </c>
      <c r="G257" s="0" t="s">
        <v>1262</v>
      </c>
      <c r="J257" s="0" t="s">
        <v>640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909</v>
      </c>
      <c r="G258" s="0" t="s">
        <v>1262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909</v>
      </c>
      <c r="G259" s="0" t="s">
        <v>1262</v>
      </c>
      <c r="J259" s="0" t="s">
        <v>640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715</v>
      </c>
      <c r="G260" s="0" t="s">
        <v>1267</v>
      </c>
      <c r="J260" s="0" t="s">
        <v>717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715</v>
      </c>
      <c r="G261" s="0" t="s">
        <v>1272</v>
      </c>
      <c r="J261" s="0" t="s">
        <v>717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715</v>
      </c>
      <c r="G262" s="0" t="s">
        <v>1272</v>
      </c>
      <c r="J262" s="0" t="s">
        <v>717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715</v>
      </c>
      <c r="G263" s="0" t="s">
        <v>1272</v>
      </c>
      <c r="J263" s="0" t="s">
        <v>717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715</v>
      </c>
      <c r="G264" s="0" t="s">
        <v>1272</v>
      </c>
      <c r="J264" s="0" t="s">
        <v>717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715</v>
      </c>
      <c r="G265" s="0" t="s">
        <v>1272</v>
      </c>
      <c r="J265" s="0" t="s">
        <v>717</v>
      </c>
      <c r="K265" s="0" t="s">
        <v>959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715</v>
      </c>
      <c r="G266" s="0" t="s">
        <v>1272</v>
      </c>
      <c r="J266" s="0" t="s">
        <v>717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715</v>
      </c>
      <c r="G267" s="0" t="s">
        <v>1272</v>
      </c>
      <c r="J267" s="0" t="s">
        <v>717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715</v>
      </c>
      <c r="G268" s="0" t="s">
        <v>1272</v>
      </c>
      <c r="J268" s="0" t="s">
        <v>717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595</v>
      </c>
      <c r="G269" s="0" t="s">
        <v>1287</v>
      </c>
      <c r="J269" s="0" t="s">
        <v>597</v>
      </c>
      <c r="K269" s="0" t="s">
        <v>605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762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762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595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955</v>
      </c>
      <c r="G274" s="0" t="s">
        <v>1300</v>
      </c>
      <c r="J274" s="0" t="s">
        <v>705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705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809</v>
      </c>
      <c r="G279" s="0" t="s">
        <v>1317</v>
      </c>
      <c r="J279" s="0" t="s">
        <v>811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948</v>
      </c>
      <c r="G281" s="0" t="s">
        <v>1323</v>
      </c>
      <c r="J281" s="0" t="s">
        <v>633</v>
      </c>
      <c r="K281" s="0" t="s">
        <v>670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948</v>
      </c>
      <c r="G282" s="0" t="s">
        <v>1323</v>
      </c>
      <c r="J282" s="0" t="s">
        <v>633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948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948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948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948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948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715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669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732</v>
      </c>
      <c r="G297" s="0" t="s">
        <v>1366</v>
      </c>
      <c r="J297" s="0" t="s">
        <v>624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732</v>
      </c>
      <c r="G298" s="0" t="s">
        <v>1366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909</v>
      </c>
      <c r="G302" s="0" t="s">
        <v>1378</v>
      </c>
      <c r="J302" s="0" t="s">
        <v>640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669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865</v>
      </c>
      <c r="G305" s="0" t="s">
        <v>1391</v>
      </c>
      <c r="J305" s="0" t="s">
        <v>651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865</v>
      </c>
      <c r="G306" s="0" t="s">
        <v>1391</v>
      </c>
      <c r="J306" s="0" t="s">
        <v>651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669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715</v>
      </c>
      <c r="G309" s="0" t="s">
        <v>1400</v>
      </c>
      <c r="J309" s="0" t="s">
        <v>717</v>
      </c>
      <c r="K309" s="0" t="s">
        <v>959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903</v>
      </c>
      <c r="G310" s="0" t="s">
        <v>1403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640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968</v>
      </c>
      <c r="G312" s="0" t="s">
        <v>1410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595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715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624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624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732</v>
      </c>
      <c r="G323" s="0" t="s">
        <v>1443</v>
      </c>
      <c r="J323" s="0" t="s">
        <v>624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732</v>
      </c>
      <c r="G324" s="0" t="s">
        <v>1443</v>
      </c>
      <c r="J324" s="0" t="s">
        <v>624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732</v>
      </c>
      <c r="G325" s="0" t="s">
        <v>1443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595</v>
      </c>
      <c r="G326" s="0" t="s">
        <v>1448</v>
      </c>
      <c r="J326" s="0" t="s">
        <v>597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715</v>
      </c>
      <c r="G327" s="0" t="s">
        <v>1451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741</v>
      </c>
      <c r="G328" s="0" t="s">
        <v>1454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955</v>
      </c>
      <c r="G330" s="0" t="s">
        <v>1460</v>
      </c>
      <c r="J330" s="0" t="s">
        <v>705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948</v>
      </c>
      <c r="G331" s="0" t="s">
        <v>1463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809</v>
      </c>
      <c r="G332" s="0" t="s">
        <v>1466</v>
      </c>
      <c r="J332" s="0" t="s">
        <v>811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762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741</v>
      </c>
      <c r="G335" s="0" t="s">
        <v>1477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865</v>
      </c>
      <c r="G336" s="0" t="s">
        <v>1480</v>
      </c>
      <c r="J336" s="0" t="s">
        <v>651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865</v>
      </c>
      <c r="G337" s="0" t="s">
        <v>1480</v>
      </c>
      <c r="J337" s="0" t="s">
        <v>651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865</v>
      </c>
      <c r="G338" s="0" t="s">
        <v>1480</v>
      </c>
      <c r="J338" s="0" t="s">
        <v>651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865</v>
      </c>
      <c r="G339" s="0" t="s">
        <v>1480</v>
      </c>
      <c r="J339" s="0" t="s">
        <v>651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717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948</v>
      </c>
      <c r="G347" s="0" t="s">
        <v>1507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948</v>
      </c>
      <c r="G348" s="0" t="s">
        <v>1507</v>
      </c>
      <c r="J348" s="0" t="s">
        <v>633</v>
      </c>
      <c r="K348" s="0" t="s">
        <v>670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909</v>
      </c>
      <c r="G350" s="0" t="s">
        <v>1515</v>
      </c>
      <c r="J350" s="0" t="s">
        <v>640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909</v>
      </c>
      <c r="G351" s="0" t="s">
        <v>1515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909</v>
      </c>
      <c r="G352" s="0" t="s">
        <v>1515</v>
      </c>
      <c r="J352" s="0" t="s">
        <v>640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909</v>
      </c>
      <c r="G353" s="0" t="s">
        <v>1515</v>
      </c>
      <c r="J353" s="0" t="s">
        <v>640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762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762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762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762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955</v>
      </c>
      <c r="G361" s="0" t="s">
        <v>1540</v>
      </c>
      <c r="J361" s="0" t="s">
        <v>705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955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948</v>
      </c>
      <c r="G363" s="0" t="s">
        <v>1543</v>
      </c>
      <c r="J363" s="0" t="s">
        <v>633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948</v>
      </c>
      <c r="G364" s="0" t="s">
        <v>1543</v>
      </c>
      <c r="J364" s="0" t="s">
        <v>633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948</v>
      </c>
      <c r="G365" s="0" t="s">
        <v>1543</v>
      </c>
      <c r="J365" s="0" t="s">
        <v>633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955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955</v>
      </c>
      <c r="G375" s="0" t="s">
        <v>1577</v>
      </c>
      <c r="J375" s="0" t="s">
        <v>633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955</v>
      </c>
      <c r="G376" s="0" t="s">
        <v>1577</v>
      </c>
      <c r="J376" s="0" t="s">
        <v>633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955</v>
      </c>
      <c r="G377" s="0" t="s">
        <v>1577</v>
      </c>
      <c r="J377" s="0" t="s">
        <v>633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809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915</v>
      </c>
      <c r="G393" s="0" t="s">
        <v>1617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628</v>
      </c>
      <c r="F397" s="0" t="s">
        <v>1630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628</v>
      </c>
      <c r="F398" s="0" t="s">
        <v>1630</v>
      </c>
      <c r="G398" s="0" t="s">
        <v>630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794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794</v>
      </c>
      <c r="G402" s="0" t="s">
        <v>1642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794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794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794</v>
      </c>
      <c r="G405" s="0" t="s">
        <v>1642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591</v>
      </c>
      <c r="L410" s="0" t="s">
        <v>592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794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794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840</v>
      </c>
      <c r="G421" s="0" t="s">
        <v>1666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F7B27E-740D-F6D2-9909-D119A1DA87E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C47EE2-2B04-DB91-FE66-36D46A18D11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C86D18-C6F8-94F7-FC0A-61FB597D1EA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2C0D87-F877-9E0A-8CE5-3903D3FA60F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1673</v>
      </c>
      <c r="E3" s="51" t="s">
        <v>661</v>
      </c>
      <c r="F3" s="51" t="s">
        <v>1675</v>
      </c>
    </row>
    <row customHeight="1" ht="10.5">
      <c r="A4" s="51" t="s">
        <v>717</v>
      </c>
      <c r="B4" s="51" t="s">
        <v>717</v>
      </c>
      <c r="C4" s="51" t="s">
        <v>1676</v>
      </c>
      <c r="D4" s="51" t="s">
        <v>1677</v>
      </c>
      <c r="E4" s="51" t="s">
        <v>717</v>
      </c>
      <c r="F4" s="51" t="s">
        <v>1678</v>
      </c>
    </row>
    <row customHeight="1" ht="10.5">
      <c r="A5" s="51" t="s">
        <v>717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717</v>
      </c>
      <c r="B6" s="51" t="s">
        <v>1275</v>
      </c>
      <c r="C6" s="51" t="s">
        <v>1276</v>
      </c>
      <c r="D6" s="51" t="s">
        <v>1679</v>
      </c>
      <c r="E6" s="51" t="s">
        <v>631</v>
      </c>
      <c r="F6" s="51" t="s">
        <v>1681</v>
      </c>
    </row>
    <row customHeight="1" ht="10.5">
      <c r="A7" s="730" t="s">
        <v>717</v>
      </c>
      <c r="B7" s="730" t="s">
        <v>927</v>
      </c>
      <c r="C7" s="730" t="s">
        <v>928</v>
      </c>
      <c r="D7" s="730" t="s">
        <v>1682</v>
      </c>
      <c r="E7" s="730" t="s">
        <v>669</v>
      </c>
      <c r="F7" s="730" t="s">
        <v>1683</v>
      </c>
    </row>
    <row customHeight="1" ht="10.5">
      <c r="A8" s="730" t="s">
        <v>717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717</v>
      </c>
      <c r="B9" s="730" t="s">
        <v>1084</v>
      </c>
      <c r="C9" s="730" t="s">
        <v>1085</v>
      </c>
      <c r="D9" s="730" t="s">
        <v>1679</v>
      </c>
      <c r="E9" s="730" t="s">
        <v>811</v>
      </c>
      <c r="F9" s="730" t="s">
        <v>1685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717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717</v>
      </c>
      <c r="B12" s="730" t="s">
        <v>959</v>
      </c>
      <c r="C12" s="730" t="s">
        <v>1279</v>
      </c>
      <c r="D12" s="730" t="s">
        <v>1679</v>
      </c>
      <c r="E12" s="730" t="s">
        <v>633</v>
      </c>
      <c r="F12" s="730" t="s">
        <v>1688</v>
      </c>
    </row>
    <row customHeight="1" ht="10.5">
      <c r="A13" s="730" t="s">
        <v>717</v>
      </c>
      <c r="B13" s="730" t="s">
        <v>1280</v>
      </c>
      <c r="C13" s="730" t="s">
        <v>1281</v>
      </c>
      <c r="D13" s="730" t="s">
        <v>1679</v>
      </c>
      <c r="E13" s="730" t="s">
        <v>880</v>
      </c>
      <c r="F13" s="730" t="s">
        <v>1689</v>
      </c>
    </row>
    <row customHeight="1" ht="10.5">
      <c r="A14" s="730" t="s">
        <v>717</v>
      </c>
      <c r="B14" s="730" t="s">
        <v>1282</v>
      </c>
      <c r="C14" s="730" t="s">
        <v>1283</v>
      </c>
      <c r="D14" s="730" t="s">
        <v>1679</v>
      </c>
      <c r="E14" s="730" t="s">
        <v>831</v>
      </c>
      <c r="F14" s="730" t="s">
        <v>1690</v>
      </c>
    </row>
    <row customHeight="1" ht="10.5">
      <c r="A15" s="730" t="s">
        <v>717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1673</v>
      </c>
      <c r="E17" s="730" t="s">
        <v>705</v>
      </c>
      <c r="F17" s="730" t="s">
        <v>1693</v>
      </c>
    </row>
    <row customHeight="1" ht="10.5">
      <c r="A18" s="730" t="s">
        <v>669</v>
      </c>
      <c r="B18" s="730" t="s">
        <v>669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669</v>
      </c>
      <c r="B19" s="730" t="s">
        <v>1382</v>
      </c>
      <c r="C19" s="730" t="s">
        <v>1383</v>
      </c>
      <c r="D19" s="730" t="s">
        <v>1679</v>
      </c>
      <c r="E19" s="730" t="s">
        <v>762</v>
      </c>
      <c r="F19" s="730" t="s">
        <v>1696</v>
      </c>
    </row>
    <row customHeight="1" ht="10.5">
      <c r="A20" s="730" t="s">
        <v>669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1679</v>
      </c>
      <c r="E21" s="730" t="s">
        <v>700</v>
      </c>
      <c r="F21" s="730" t="s">
        <v>1698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1700</v>
      </c>
      <c r="E23" s="730" t="s">
        <v>651</v>
      </c>
      <c r="F23" s="730" t="s">
        <v>1701</v>
      </c>
    </row>
    <row customHeight="1" ht="10.5">
      <c r="A24" s="730" t="s">
        <v>669</v>
      </c>
      <c r="B24" s="730" t="s">
        <v>1351</v>
      </c>
      <c r="C24" s="730" t="s">
        <v>1352</v>
      </c>
      <c r="D24" s="730" t="s">
        <v>1679</v>
      </c>
      <c r="E24" s="730" t="s">
        <v>636</v>
      </c>
      <c r="F24" s="730" t="s">
        <v>1702</v>
      </c>
    </row>
    <row customHeight="1" ht="10.5">
      <c r="A25" s="730" t="s">
        <v>669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669</v>
      </c>
      <c r="B26" s="730" t="s">
        <v>1248</v>
      </c>
      <c r="C26" s="730" t="s">
        <v>1249</v>
      </c>
      <c r="D26" s="730" t="s">
        <v>1679</v>
      </c>
      <c r="E26" s="730" t="s">
        <v>905</v>
      </c>
      <c r="F26" s="730" t="s">
        <v>1704</v>
      </c>
    </row>
    <row customHeight="1" ht="10.5">
      <c r="A27" s="730" t="s">
        <v>669</v>
      </c>
      <c r="B27" s="730" t="s">
        <v>1250</v>
      </c>
      <c r="C27" s="730" t="s">
        <v>1251</v>
      </c>
      <c r="D27" s="730" t="s">
        <v>1679</v>
      </c>
      <c r="E27" s="730" t="s">
        <v>804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811</v>
      </c>
      <c r="B29" s="730" t="s">
        <v>811</v>
      </c>
      <c r="C29" s="730" t="s">
        <v>1708</v>
      </c>
      <c r="D29" s="730" t="s">
        <v>1677</v>
      </c>
      <c r="E29" s="730" t="s">
        <v>842</v>
      </c>
      <c r="F29" s="730" t="s">
        <v>1709</v>
      </c>
    </row>
    <row customHeight="1" ht="10.5">
      <c r="A30" s="730" t="s">
        <v>811</v>
      </c>
      <c r="B30" s="730" t="s">
        <v>922</v>
      </c>
      <c r="C30" s="730" t="s">
        <v>923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1679</v>
      </c>
      <c r="E31" s="730" t="s">
        <v>677</v>
      </c>
      <c r="F31" s="730" t="s">
        <v>1711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1679</v>
      </c>
      <c r="E32" s="730" t="s">
        <v>917</v>
      </c>
      <c r="F32" s="730" t="s">
        <v>1712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1679</v>
      </c>
      <c r="E33" s="730" t="s">
        <v>640</v>
      </c>
      <c r="F33" s="730" t="s">
        <v>1713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1679</v>
      </c>
      <c r="E34" s="730" t="s">
        <v>769</v>
      </c>
      <c r="F34" s="730" t="s">
        <v>1714</v>
      </c>
    </row>
    <row customHeight="1" ht="10.5">
      <c r="A35" s="730" t="s">
        <v>811</v>
      </c>
      <c r="B35" s="730" t="s">
        <v>1715</v>
      </c>
      <c r="C35" s="730" t="s">
        <v>1716</v>
      </c>
      <c r="D35" s="730" t="s">
        <v>1679</v>
      </c>
      <c r="E35" s="730" t="s">
        <v>771</v>
      </c>
      <c r="F35" s="730" t="s">
        <v>1717</v>
      </c>
    </row>
    <row customHeight="1" ht="10.5">
      <c r="A36" s="730" t="s">
        <v>811</v>
      </c>
      <c r="B36" s="730" t="s">
        <v>888</v>
      </c>
      <c r="C36" s="730" t="s">
        <v>889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811</v>
      </c>
      <c r="B37" s="730" t="s">
        <v>1164</v>
      </c>
      <c r="C37" s="730" t="s">
        <v>1165</v>
      </c>
      <c r="D37" s="730" t="s">
        <v>1679</v>
      </c>
      <c r="E37" s="730" t="s">
        <v>597</v>
      </c>
      <c r="F37" s="730" t="s">
        <v>1719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811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1679</v>
      </c>
      <c r="E42" s="730" t="s">
        <v>773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624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743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1682</v>
      </c>
    </row>
    <row customHeight="1" ht="10.5">
      <c r="A52" s="730" t="s">
        <v>633</v>
      </c>
      <c r="B52" s="730" t="s">
        <v>633</v>
      </c>
      <c r="C52" s="730" t="s">
        <v>1738</v>
      </c>
      <c r="D52" s="730" t="s">
        <v>1677</v>
      </c>
    </row>
    <row customHeight="1" ht="10.5">
      <c r="A53" s="730" t="s">
        <v>633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633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633</v>
      </c>
      <c r="B55" s="730" t="s">
        <v>670</v>
      </c>
      <c r="C55" s="730" t="s">
        <v>1324</v>
      </c>
      <c r="D55" s="730" t="s">
        <v>1679</v>
      </c>
    </row>
    <row customHeight="1" ht="10.5">
      <c r="A56" s="730" t="s">
        <v>633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633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633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633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633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633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1673</v>
      </c>
    </row>
    <row customHeight="1" ht="10.5">
      <c r="A63" s="730" t="s">
        <v>831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831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831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831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831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831</v>
      </c>
      <c r="B68" s="730" t="s">
        <v>831</v>
      </c>
      <c r="C68" s="730" t="s">
        <v>1751</v>
      </c>
      <c r="D68" s="730" t="s">
        <v>1677</v>
      </c>
    </row>
    <row customHeight="1" ht="10.5">
      <c r="A69" s="730" t="s">
        <v>831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831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831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1700</v>
      </c>
    </row>
    <row customHeight="1" ht="10.5">
      <c r="A73" s="730" t="s">
        <v>831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831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831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705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705</v>
      </c>
      <c r="B79" s="730" t="s">
        <v>705</v>
      </c>
      <c r="C79" s="730" t="s">
        <v>1764</v>
      </c>
      <c r="D79" s="730" t="s">
        <v>1677</v>
      </c>
    </row>
    <row customHeight="1" ht="10.5">
      <c r="A80" s="730" t="s">
        <v>705</v>
      </c>
      <c r="B80" s="730" t="s">
        <v>957</v>
      </c>
      <c r="C80" s="730" t="s">
        <v>958</v>
      </c>
      <c r="D80" s="730" t="s">
        <v>1679</v>
      </c>
    </row>
    <row customHeight="1" ht="10.5">
      <c r="A81" s="730" t="s">
        <v>705</v>
      </c>
      <c r="B81" s="730" t="s">
        <v>893</v>
      </c>
      <c r="C81" s="730" t="s">
        <v>894</v>
      </c>
      <c r="D81" s="730" t="s">
        <v>1679</v>
      </c>
    </row>
    <row customHeight="1" ht="10.5">
      <c r="A82" s="730" t="s">
        <v>705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1679</v>
      </c>
    </row>
    <row customHeight="1" ht="10.5">
      <c r="A84" s="730" t="s">
        <v>705</v>
      </c>
      <c r="B84" s="730" t="s">
        <v>959</v>
      </c>
      <c r="C84" s="730" t="s">
        <v>960</v>
      </c>
      <c r="D84" s="730" t="s">
        <v>1679</v>
      </c>
    </row>
    <row customHeight="1" ht="10.5">
      <c r="A85" s="730" t="s">
        <v>705</v>
      </c>
      <c r="B85" s="730" t="s">
        <v>961</v>
      </c>
      <c r="C85" s="730" t="s">
        <v>962</v>
      </c>
      <c r="D85" s="730" t="s">
        <v>1679</v>
      </c>
    </row>
    <row customHeight="1" ht="10.5">
      <c r="A86" s="730" t="s">
        <v>705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705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705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705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1679</v>
      </c>
    </row>
    <row customHeight="1" ht="10.5">
      <c r="A91" s="730" t="s">
        <v>705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762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1679</v>
      </c>
    </row>
    <row customHeight="1" ht="10.5">
      <c r="A95" s="730" t="s">
        <v>762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762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762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762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1679</v>
      </c>
    </row>
    <row customHeight="1" ht="10.5">
      <c r="A100" s="730" t="s">
        <v>762</v>
      </c>
      <c r="B100" s="730" t="s">
        <v>762</v>
      </c>
      <c r="C100" s="730" t="s">
        <v>1769</v>
      </c>
      <c r="D100" s="730" t="s">
        <v>1677</v>
      </c>
    </row>
    <row customHeight="1" ht="10.5">
      <c r="A101" s="730" t="s">
        <v>762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762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762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762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762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762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762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1679</v>
      </c>
    </row>
    <row customHeight="1" ht="10.5">
      <c r="A109" s="730" t="s">
        <v>762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762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762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762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762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895</v>
      </c>
      <c r="C116" s="730" t="s">
        <v>896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897</v>
      </c>
      <c r="C119" s="730" t="s">
        <v>898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899</v>
      </c>
      <c r="C121" s="730" t="s">
        <v>900</v>
      </c>
      <c r="D121" s="730" t="s">
        <v>1700</v>
      </c>
    </row>
    <row customHeight="1" ht="10.5">
      <c r="A122" s="730" t="s">
        <v>576</v>
      </c>
      <c r="B122" s="730" t="s">
        <v>646</v>
      </c>
      <c r="C122" s="730" t="s">
        <v>647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651</v>
      </c>
      <c r="B126" s="730" t="s">
        <v>867</v>
      </c>
      <c r="C126" s="730" t="s">
        <v>868</v>
      </c>
      <c r="D126" s="730" t="s">
        <v>1679</v>
      </c>
    </row>
    <row customHeight="1" ht="10.5">
      <c r="A127" s="730" t="s">
        <v>651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651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1682</v>
      </c>
    </row>
    <row customHeight="1" ht="10.5">
      <c r="A130" s="730" t="s">
        <v>651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1679</v>
      </c>
    </row>
    <row customHeight="1" ht="10.5">
      <c r="A132" s="730" t="s">
        <v>651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651</v>
      </c>
      <c r="B133" s="730" t="s">
        <v>651</v>
      </c>
      <c r="C133" s="730" t="s">
        <v>1783</v>
      </c>
      <c r="D133" s="730" t="s">
        <v>1677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1679</v>
      </c>
    </row>
    <row customHeight="1" ht="10.5">
      <c r="A135" s="730" t="s">
        <v>651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651</v>
      </c>
      <c r="B136" s="730" t="s">
        <v>869</v>
      </c>
      <c r="C136" s="730" t="s">
        <v>870</v>
      </c>
      <c r="D136" s="730" t="s">
        <v>1679</v>
      </c>
    </row>
    <row customHeight="1" ht="10.5">
      <c r="A137" s="730" t="s">
        <v>651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651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651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651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651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651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651</v>
      </c>
      <c r="B143" s="730" t="s">
        <v>871</v>
      </c>
      <c r="C143" s="730" t="s">
        <v>872</v>
      </c>
      <c r="D143" s="730" t="s">
        <v>1679</v>
      </c>
    </row>
    <row customHeight="1" ht="10.5">
      <c r="A144" s="730" t="s">
        <v>651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1673</v>
      </c>
    </row>
    <row customHeight="1" ht="10.5">
      <c r="A153" s="730" t="s">
        <v>804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804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804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804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804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804</v>
      </c>
      <c r="B158" s="730" t="s">
        <v>804</v>
      </c>
      <c r="C158" s="730" t="s">
        <v>1799</v>
      </c>
      <c r="D158" s="730" t="s">
        <v>1677</v>
      </c>
    </row>
    <row customHeight="1" ht="10.5">
      <c r="A159" s="730" t="s">
        <v>804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804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804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1679</v>
      </c>
    </row>
    <row customHeight="1" ht="10.5">
      <c r="A163" s="730" t="s">
        <v>804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850</v>
      </c>
      <c r="C164" s="730" t="s">
        <v>851</v>
      </c>
      <c r="D164" s="730" t="s">
        <v>1679</v>
      </c>
    </row>
    <row customHeight="1" ht="10.5">
      <c r="A165" s="730" t="s">
        <v>70</v>
      </c>
      <c r="B165" s="730" t="s">
        <v>852</v>
      </c>
      <c r="C165" s="730" t="s">
        <v>853</v>
      </c>
      <c r="D165" s="730" t="s">
        <v>1679</v>
      </c>
    </row>
    <row customHeight="1" ht="10.5">
      <c r="A166" s="730" t="s">
        <v>70</v>
      </c>
      <c r="B166" s="730" t="s">
        <v>591</v>
      </c>
      <c r="C166" s="730" t="s">
        <v>592</v>
      </c>
      <c r="D166" s="730" t="s">
        <v>1682</v>
      </c>
    </row>
    <row customHeight="1" ht="10.5">
      <c r="A167" s="730" t="s">
        <v>70</v>
      </c>
      <c r="B167" s="730" t="s">
        <v>972</v>
      </c>
      <c r="C167" s="730" t="s">
        <v>973</v>
      </c>
      <c r="D167" s="730" t="s">
        <v>1679</v>
      </c>
    </row>
    <row customHeight="1" ht="10.5">
      <c r="A168" s="730" t="s">
        <v>70</v>
      </c>
      <c r="B168" s="730" t="s">
        <v>73</v>
      </c>
      <c r="C168" s="730" t="s">
        <v>76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1700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1700</v>
      </c>
    </row>
    <row customHeight="1" ht="10.5">
      <c r="A172" s="730" t="s">
        <v>70</v>
      </c>
      <c r="B172" s="730" t="s">
        <v>974</v>
      </c>
      <c r="C172" s="730" t="s">
        <v>975</v>
      </c>
      <c r="D172" s="730" t="s">
        <v>1679</v>
      </c>
    </row>
    <row customHeight="1" ht="10.5">
      <c r="A173" s="730" t="s">
        <v>70</v>
      </c>
      <c r="B173" s="730" t="s">
        <v>976</v>
      </c>
      <c r="C173" s="730" t="s">
        <v>977</v>
      </c>
      <c r="D173" s="730" t="s">
        <v>1679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677</v>
      </c>
      <c r="B194" s="730" t="s">
        <v>677</v>
      </c>
      <c r="C194" s="730" t="s">
        <v>1802</v>
      </c>
      <c r="D194" s="730" t="s">
        <v>1677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1682</v>
      </c>
    </row>
    <row customHeight="1" ht="10.5">
      <c r="A196" s="730" t="s">
        <v>677</v>
      </c>
      <c r="B196" s="730" t="s">
        <v>970</v>
      </c>
      <c r="C196" s="730" t="s">
        <v>971</v>
      </c>
      <c r="D196" s="730" t="s">
        <v>1679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1673</v>
      </c>
    </row>
    <row customHeight="1" ht="10.5">
      <c r="A198" s="730" t="s">
        <v>640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1700</v>
      </c>
    </row>
    <row customHeight="1" ht="10.5">
      <c r="A200" s="730" t="s">
        <v>640</v>
      </c>
      <c r="B200" s="730" t="s">
        <v>640</v>
      </c>
      <c r="C200" s="730" t="s">
        <v>1803</v>
      </c>
      <c r="D200" s="730" t="s">
        <v>1677</v>
      </c>
    </row>
    <row customHeight="1" ht="10.5">
      <c r="A201" s="730" t="s">
        <v>640</v>
      </c>
      <c r="B201" s="730" t="s">
        <v>911</v>
      </c>
      <c r="C201" s="730" t="s">
        <v>912</v>
      </c>
      <c r="D201" s="730" t="s">
        <v>1700</v>
      </c>
    </row>
    <row customHeight="1" ht="10.5">
      <c r="A202" s="730" t="s">
        <v>640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640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640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1673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1679</v>
      </c>
    </row>
    <row customHeight="1" ht="10.5">
      <c r="A209" s="730" t="s">
        <v>597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597</v>
      </c>
      <c r="B210" s="730" t="s">
        <v>932</v>
      </c>
      <c r="C210" s="730" t="s">
        <v>933</v>
      </c>
      <c r="D210" s="730" t="s">
        <v>1679</v>
      </c>
    </row>
    <row customHeight="1" ht="10.5">
      <c r="A211" s="730" t="s">
        <v>597</v>
      </c>
      <c r="B211" s="730" t="s">
        <v>605</v>
      </c>
      <c r="C211" s="730" t="s">
        <v>934</v>
      </c>
      <c r="D211" s="730" t="s">
        <v>1679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1679</v>
      </c>
    </row>
    <row customHeight="1" ht="10.5">
      <c r="A213" s="730" t="s">
        <v>597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597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597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597</v>
      </c>
      <c r="B216" s="730" t="s">
        <v>935</v>
      </c>
      <c r="C216" s="730" t="s">
        <v>936</v>
      </c>
      <c r="D216" s="730" t="s">
        <v>1700</v>
      </c>
    </row>
    <row customHeight="1" ht="10.5">
      <c r="A217" s="730" t="s">
        <v>597</v>
      </c>
      <c r="B217" s="730" t="s">
        <v>937</v>
      </c>
      <c r="C217" s="730" t="s">
        <v>938</v>
      </c>
      <c r="D217" s="730" t="s">
        <v>1679</v>
      </c>
    </row>
    <row customHeight="1" ht="10.5">
      <c r="A218" s="730" t="s">
        <v>597</v>
      </c>
      <c r="B218" s="730" t="s">
        <v>597</v>
      </c>
      <c r="C218" s="730" t="s">
        <v>1808</v>
      </c>
      <c r="D218" s="730" t="s">
        <v>1677</v>
      </c>
    </row>
    <row customHeight="1" ht="10.5">
      <c r="A219" s="730" t="s">
        <v>597</v>
      </c>
      <c r="B219" s="730" t="s">
        <v>939</v>
      </c>
      <c r="C219" s="730" t="s">
        <v>940</v>
      </c>
      <c r="D219" s="730" t="s">
        <v>1679</v>
      </c>
    </row>
    <row customHeight="1" ht="10.5">
      <c r="A220" s="730" t="s">
        <v>597</v>
      </c>
      <c r="B220" s="730" t="s">
        <v>941</v>
      </c>
      <c r="C220" s="730" t="s">
        <v>942</v>
      </c>
      <c r="D220" s="730" t="s">
        <v>1679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728</v>
      </c>
      <c r="C223" s="730" t="s">
        <v>729</v>
      </c>
      <c r="D223" s="730" t="s">
        <v>1679</v>
      </c>
    </row>
    <row customHeight="1" ht="10.5">
      <c r="A224" s="730" t="s">
        <v>560</v>
      </c>
      <c r="B224" s="730" t="s">
        <v>603</v>
      </c>
      <c r="C224" s="730" t="s">
        <v>604</v>
      </c>
      <c r="D224" s="730" t="s">
        <v>1679</v>
      </c>
    </row>
    <row customHeight="1" ht="10.5">
      <c r="A225" s="730" t="s">
        <v>560</v>
      </c>
      <c r="B225" s="730" t="s">
        <v>605</v>
      </c>
      <c r="C225" s="730" t="s">
        <v>606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607</v>
      </c>
      <c r="C227" s="730" t="s">
        <v>608</v>
      </c>
      <c r="D227" s="730" t="s">
        <v>1679</v>
      </c>
    </row>
    <row customHeight="1" ht="10.5">
      <c r="A228" s="730" t="s">
        <v>560</v>
      </c>
      <c r="B228" s="730" t="s">
        <v>609</v>
      </c>
      <c r="C228" s="730" t="s">
        <v>610</v>
      </c>
      <c r="D228" s="730" t="s">
        <v>1679</v>
      </c>
    </row>
    <row customHeight="1" ht="10.5">
      <c r="A229" s="730" t="s">
        <v>560</v>
      </c>
      <c r="B229" s="730" t="s">
        <v>611</v>
      </c>
      <c r="C229" s="730" t="s">
        <v>612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773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1679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1679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1682</v>
      </c>
    </row>
    <row customHeight="1" ht="10.5">
      <c r="A249" s="730" t="s">
        <v>773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1679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1679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1679</v>
      </c>
    </row>
    <row customHeight="1" ht="10.5">
      <c r="A253" s="730" t="s">
        <v>773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773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1679</v>
      </c>
    </row>
    <row customHeight="1" ht="10.5">
      <c r="A256" s="730" t="s">
        <v>773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773</v>
      </c>
      <c r="B257" s="730" t="s">
        <v>773</v>
      </c>
      <c r="C257" s="730" t="s">
        <v>1832</v>
      </c>
      <c r="D257" s="730" t="s">
        <v>1677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1679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1679</v>
      </c>
    </row>
    <row customHeight="1" ht="10.5">
      <c r="A268" s="730" t="s">
        <v>624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624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624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624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624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1679</v>
      </c>
    </row>
    <row customHeight="1" ht="10.5">
      <c r="A274" s="730" t="s">
        <v>624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1700</v>
      </c>
    </row>
    <row customHeight="1" ht="10.5">
      <c r="A276" s="730" t="s">
        <v>624</v>
      </c>
      <c r="B276" s="730" t="s">
        <v>624</v>
      </c>
      <c r="C276" s="730" t="s">
        <v>1836</v>
      </c>
      <c r="D276" s="730" t="s">
        <v>1677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1682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1679</v>
      </c>
    </row>
    <row customHeight="1" ht="10.5">
      <c r="A279" s="730" t="s">
        <v>743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743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743</v>
      </c>
      <c r="B281" s="730" t="s">
        <v>859</v>
      </c>
      <c r="C281" s="730" t="s">
        <v>860</v>
      </c>
      <c r="D281" s="730" t="s">
        <v>1679</v>
      </c>
    </row>
    <row customHeight="1" ht="10.5">
      <c r="A282" s="730" t="s">
        <v>743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743</v>
      </c>
      <c r="B283" s="730" t="s">
        <v>861</v>
      </c>
      <c r="C283" s="730" t="s">
        <v>862</v>
      </c>
      <c r="D283" s="730" t="s">
        <v>1679</v>
      </c>
    </row>
    <row customHeight="1" ht="10.5">
      <c r="A284" s="730" t="s">
        <v>743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743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743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743</v>
      </c>
      <c r="B287" s="730" t="s">
        <v>743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E34B98-98CE-DDBE-4CC5-EB3005CC023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4D4D95-28B2-AF47-CD6D-.79BDE438C3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1E8F93-79DE-536A-FD3A-7AA0EC7F57B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CCD8F2-E0D4-683C-FD81-AC10A8127EA1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706178-A254-4688-1608-837943C4DD14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ED26D9B-E393-57AF-F7E5-C2B0FD23E261}"/>
    <hyperlink ref="H71" r:id="rId3" xr:uid="{927E430E-5BF6-985A-A121-38D08FCA3718}"/>
    <hyperlink ref="H80" r:id="rId4" xr:uid="{8B745F43-4783-17FA-E9BC-65DBB7C37C1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F196D9-2299-7C46-0245-5C8C41B95A4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2.982</v>
      </c>
      <c r="J78" s="172">
        <v>1.304</v>
      </c>
      <c r="K78" s="172">
        <v>1.678</v>
      </c>
      <c r="L78" s="172"/>
      <c r="M78" s="237">
        <f>SUM(N78:P78)</f>
        <v>22470</v>
      </c>
      <c r="N78" s="238">
        <v>9826.01</v>
      </c>
      <c r="O78" s="238">
        <v>12643.99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2.982</v>
      </c>
      <c r="J86" s="162">
        <f>SUM(J72,J73,J78)</f>
        <v>1.304</v>
      </c>
      <c r="K86" s="162">
        <f>SUM(K72,K73,K78)</f>
        <v>1.678</v>
      </c>
      <c r="L86" s="162">
        <f>SUM(L72,L73,L78)</f>
        <v>0</v>
      </c>
      <c r="M86" s="237">
        <f>SUM(N86:P86)</f>
        <v>22470</v>
      </c>
      <c r="N86" s="237">
        <f>SUM(N72,N73,N78)</f>
        <v>9826.01</v>
      </c>
      <c r="O86" s="237">
        <f>SUM(O72,O73,O78)</f>
        <v>12643.99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2.982</v>
      </c>
      <c r="J87" s="162">
        <f>SUM(J72,J73,J78,J82)</f>
        <v>1.304</v>
      </c>
      <c r="K87" s="162">
        <f>SUM(K72,K73,K78,K82)</f>
        <v>1.678</v>
      </c>
      <c r="L87" s="162">
        <f>SUM(L72,L73,L78,L82)</f>
        <v>0</v>
      </c>
      <c r="M87" s="237">
        <f>SUM(N87:P87)</f>
        <v>22470</v>
      </c>
      <c r="N87" s="237">
        <f>SUM(N72,N73,N78,N82)</f>
        <v>9826.01</v>
      </c>
      <c r="O87" s="237">
        <f>SUM(O72,O73,O78,O82)</f>
        <v>12643.99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2.982</v>
      </c>
      <c r="J88" s="162">
        <f>SUM(J72,J73,J78,J82,J83,J85)</f>
        <v>1.304</v>
      </c>
      <c r="K88" s="162">
        <f>SUM(K72,K73,K78,K82,K83,K85)</f>
        <v>1.678</v>
      </c>
      <c r="L88" s="162">
        <f>SUM(L72,L73,L78,L82,L83,L85)</f>
        <v>0</v>
      </c>
      <c r="M88" s="237">
        <f>SUM(N88:P88)</f>
        <v>22470</v>
      </c>
      <c r="N88" s="237">
        <f>SUM(N72,N73,N78,N82,N83,N85)</f>
        <v>9826.01</v>
      </c>
      <c r="O88" s="237">
        <f>SUM(O72,O73,O78,O82,O83,O85)</f>
        <v>12643.99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2.982</v>
      </c>
      <c r="J89" s="162">
        <f>SUM(J70,J88)</f>
        <v>1.304</v>
      </c>
      <c r="K89" s="162">
        <f>SUM(K70,K88)</f>
        <v>1.678</v>
      </c>
      <c r="L89" s="162">
        <f>SUM(L70,L88)</f>
        <v>0</v>
      </c>
      <c r="M89" s="237">
        <f>SUM(N89:P89)</f>
        <v>22470</v>
      </c>
      <c r="N89" s="237">
        <f>SUM(N70,N88)</f>
        <v>9826.01</v>
      </c>
      <c r="O89" s="237">
        <f>SUM(O70,O88)</f>
        <v>12643.99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2.982</v>
      </c>
      <c r="J98" s="162">
        <f>SUM(J22,J40,J60,J78)</f>
        <v>1.304</v>
      </c>
      <c r="K98" s="162">
        <f>SUM(K22,K40,K60,K78)</f>
        <v>1.678</v>
      </c>
      <c r="L98" s="162">
        <f>SUM(L22,L40,L60,L78)</f>
        <v>0</v>
      </c>
      <c r="M98" s="237">
        <f>SUM(M22,M40,M60,M78)</f>
        <v>22470</v>
      </c>
      <c r="N98" s="237">
        <f>SUM(N22,N40,N60,N78)</f>
        <v>9826.01</v>
      </c>
      <c r="O98" s="237">
        <f>SUM(O22,O40,O60,O78)</f>
        <v>12643.99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2.982</v>
      </c>
      <c r="J106" s="162">
        <f>SUM(J30,J48,J68,J86)</f>
        <v>1.304</v>
      </c>
      <c r="K106" s="162">
        <f>SUM(K30,K48,K68,K86)</f>
        <v>1.678</v>
      </c>
      <c r="L106" s="162">
        <f>SUM(L30,L48,L68,L86)</f>
        <v>0</v>
      </c>
      <c r="M106" s="237">
        <f>SUM(M30,M48,M68,M86)</f>
        <v>22470</v>
      </c>
      <c r="N106" s="237">
        <f>SUM(N30,N48,N68,N86)</f>
        <v>9826.01</v>
      </c>
      <c r="O106" s="237">
        <f>SUM(O30,O48,O68,O86)</f>
        <v>12643.99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2.982</v>
      </c>
      <c r="J107" s="162">
        <f>SUM(J31,J49,J69,J87)</f>
        <v>1.304</v>
      </c>
      <c r="K107" s="162">
        <f>SUM(K31,K49,K69,K87)</f>
        <v>1.678</v>
      </c>
      <c r="L107" s="162">
        <f>SUM(L31,L49,L69,L87)</f>
        <v>0</v>
      </c>
      <c r="M107" s="237">
        <f>SUM(M31,M49,M69,M87)</f>
        <v>22470</v>
      </c>
      <c r="N107" s="237">
        <f>SUM(N31,N49,N69,N87)</f>
        <v>9826.01</v>
      </c>
      <c r="O107" s="237">
        <f>SUM(O31,O49,O69,O87)</f>
        <v>12643.99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2.982</v>
      </c>
      <c r="J108" s="162">
        <f>SUM(J32,J50,J70,J88)</f>
        <v>1.304</v>
      </c>
      <c r="K108" s="162">
        <f>SUM(K32,K50,K70,K88)</f>
        <v>1.678</v>
      </c>
      <c r="L108" s="162">
        <f>SUM(L32,L50,L70,L88)</f>
        <v>0</v>
      </c>
      <c r="M108" s="237">
        <f>SUM(M32,M50,M70,M88)</f>
        <v>22470</v>
      </c>
      <c r="N108" s="237">
        <f>SUM(N32,N50,N70,N88)</f>
        <v>9826.01</v>
      </c>
      <c r="O108" s="237">
        <f>SUM(O32,O50,O70,O88)</f>
        <v>12643.99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2.982</v>
      </c>
      <c r="J128" s="162">
        <f>SUM(J30,J48,J68,J86)</f>
        <v>1.304</v>
      </c>
      <c r="K128" s="162">
        <f>SUM(K30,K48,K68,K86)</f>
        <v>1.678</v>
      </c>
      <c r="L128" s="162">
        <f>SUM(L30,L48,L68,L86)</f>
        <v>0</v>
      </c>
      <c r="M128" s="237">
        <f>SUM(M30,M48,M68,M86)</f>
        <v>22470</v>
      </c>
      <c r="N128" s="237">
        <f>SUM(N30,N48,N68,N86)</f>
        <v>9826.01</v>
      </c>
      <c r="O128" s="237">
        <f>SUM(O30,O48,O68,O86)</f>
        <v>12643.99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2.982</v>
      </c>
      <c r="J129" s="162">
        <f>SUM(J31,J49,J69,J87)</f>
        <v>1.304</v>
      </c>
      <c r="K129" s="162">
        <f>SUM(K31,K49,K69,K87)</f>
        <v>1.678</v>
      </c>
      <c r="L129" s="162">
        <f>SUM(L31,L49,L69,L87)</f>
        <v>0</v>
      </c>
      <c r="M129" s="237">
        <f>SUM(M31,M49,M69,M87)</f>
        <v>22470</v>
      </c>
      <c r="N129" s="237">
        <f>SUM(N31,N49,N69,N87)</f>
        <v>9826.01</v>
      </c>
      <c r="O129" s="237">
        <f>SUM(O31,O49,O69,O87)</f>
        <v>12643.99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2.982</v>
      </c>
      <c r="J130" s="162">
        <f>SUM(J51,J89)</f>
        <v>1.304</v>
      </c>
      <c r="K130" s="162">
        <f>SUM(K51,K89)</f>
        <v>1.678</v>
      </c>
      <c r="L130" s="162">
        <f>SUM(L51,L89)</f>
        <v>0</v>
      </c>
      <c r="M130" s="237">
        <f>SUM(M51,M89)</f>
        <v>22470</v>
      </c>
      <c r="N130" s="237">
        <f>SUM(N51,N89)</f>
        <v>9826.01</v>
      </c>
      <c r="O130" s="237">
        <f>SUM(O51,O89)</f>
        <v>12643.99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936ABD-E8C9-166B-0BA5-5F1BDA998D0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B9CDDB-C3A1-4F1A-A804-EBE06893499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310</v>
      </c>
      <c r="B22" s="191" t="s">
        <v>311</v>
      </c>
      <c r="C22" s="190" t="s">
        <v>310</v>
      </c>
      <c r="D22" s="192"/>
      <c r="E22" s="198" t="s">
        <v>312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BE829F-E512-720B-AE2A-21FE94BE038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09F892-E29E-D8C7-CB52-8560BC07B45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52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516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517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AC831F-EFBA-4FDE-D16A-A027771D488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A5CC81-F203-ACC5-947D-9198EC95189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